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tu.fi\verkkolevyt\Brahea kepa\HANKKEET\MAVI\PAKE - Paikallisruoan arvoketjua kehittämässä\tuotekortti\"/>
    </mc:Choice>
  </mc:AlternateContent>
  <bookViews>
    <workbookView xWindow="0" yWindow="0" windowWidth="28800" windowHeight="12300"/>
  </bookViews>
  <sheets>
    <sheet name="Miten käytän tuotekorttia" sheetId="21" r:id="rId1"/>
    <sheet name="Tuotekortti" sheetId="1" r:id="rId2"/>
    <sheet name="Allergeenilista" sheetId="8" r:id="rId3"/>
    <sheet name="esim1" sheetId="28" r:id="rId4"/>
    <sheet name="esim2" sheetId="30" r:id="rId5"/>
    <sheet name="esim3" sheetId="29" r:id="rId6"/>
    <sheet name=" Tulostettava täyttöohje" sheetId="34" r:id="rId7"/>
  </sheets>
  <definedNames>
    <definedName name="_xlnm.Print_Area" localSheetId="6">' Tulostettava täyttöohje'!$A$1:$B$64</definedName>
    <definedName name="_xlnm.Print_Area" localSheetId="3">esim1!$A$1:$D$63</definedName>
    <definedName name="_xlnm.Print_Area" localSheetId="4">esim2!$A$1:$D$62</definedName>
    <definedName name="_xlnm.Print_Area" localSheetId="5">esim3!$A$1:$D$62</definedName>
    <definedName name="_xlnm.Print_Area" localSheetId="1">Tuotekortti!$A$1:$D$64</definedName>
  </definedNames>
  <calcPr calcId="162913"/>
</workbook>
</file>

<file path=xl/calcChain.xml><?xml version="1.0" encoding="utf-8"?>
<calcChain xmlns="http://schemas.openxmlformats.org/spreadsheetml/2006/main">
  <c r="B39" i="30" l="1"/>
  <c r="B39" i="29"/>
  <c r="B40" i="28"/>
  <c r="B41" i="1"/>
</calcChain>
</file>

<file path=xl/sharedStrings.xml><?xml version="1.0" encoding="utf-8"?>
<sst xmlns="http://schemas.openxmlformats.org/spreadsheetml/2006/main" count="602" uniqueCount="290">
  <si>
    <t>Yrityksen nimi</t>
  </si>
  <si>
    <t xml:space="preserve">Y-tunnus </t>
  </si>
  <si>
    <t>Katuosoite</t>
  </si>
  <si>
    <t>Postitoimipaikka</t>
  </si>
  <si>
    <t>Puhelinnumero</t>
  </si>
  <si>
    <t>Sähköposti</t>
  </si>
  <si>
    <t>Pankkitiedot</t>
  </si>
  <si>
    <t xml:space="preserve">Yhteyshenkilö </t>
  </si>
  <si>
    <t>Myyntiyksikkö</t>
  </si>
  <si>
    <t>Toimituskyky
Tuotantokapasiteetti, tavoiteltu jakelun laajuus</t>
  </si>
  <si>
    <t xml:space="preserve">Toimittaja vastaa tuotetietojen oikeellisuudesta ja päivittämisestä mikäli tuotteessa tapahtuu muutoksia. </t>
  </si>
  <si>
    <t>Tuotteen mitat (k x l x s) mm</t>
  </si>
  <si>
    <t>Myyntierän 1 mitat (k x l x s) mm</t>
  </si>
  <si>
    <t>Myyntierän 2 mitat (k x l x s) mm</t>
  </si>
  <si>
    <t>Myyntiyksikkö (kpl, kg, l)</t>
  </si>
  <si>
    <t>Myyntierän /erien mitat (korkeus, leveys, syvyys), ilmoitetaan millimetreinä (mm)</t>
  </si>
  <si>
    <t>TÄYTTÖOHJEET</t>
  </si>
  <si>
    <t>Valitse pudotusvalikosta oikea erityisruokavalmistevaihtoehto</t>
  </si>
  <si>
    <t>tuotteen yhteenlaskettu energiapitoisuus / 100 g/100 ml</t>
  </si>
  <si>
    <t>tuotteen sisältämien tyydyttyneiden rasvojen määrä</t>
  </si>
  <si>
    <t>tuotteen yhteenlaskettu hiilihydraattien määrä / 100 g/100 ml</t>
  </si>
  <si>
    <t>tuotteen sisältämät proteiinit / 100 g</t>
  </si>
  <si>
    <t>tuotteen sisältämien sokereiden määrä / 100 g/ 100 ml</t>
  </si>
  <si>
    <t>Jos haluat tehdä rivinvaihdon solun sisällä paina alt + enter</t>
  </si>
  <si>
    <t>Jos teksti ei mahdu annetun solun kokoon, voit lisätä korkeutta vasemmasta laidasta vetämällä solua hiirellä alemmas</t>
  </si>
  <si>
    <t>Voit tummentaa tai kursivoida tekstiä solun sisällä</t>
  </si>
  <si>
    <t>Jos käytät luettelomerkkinä viivaa, jätä yksi tyhjälyönti eteen (excel tulkitsee - miinukseksi laskukaavassa)</t>
  </si>
  <si>
    <t>Äyriäiset ja äyriäistuotteet</t>
  </si>
  <si>
    <t>Vehnä, vehnätärkkelys, vehnätuote (gluteeni)</t>
  </si>
  <si>
    <t>Speltti, spelttituote (gluteeni)</t>
  </si>
  <si>
    <t>Sinappi ja sinappituotteet</t>
  </si>
  <si>
    <t>Selleri ja sellerituotteet</t>
  </si>
  <si>
    <t>Seesaminsiemenet ja seesaminsiementuotteet</t>
  </si>
  <si>
    <t>Ruis ja ruistuotteet (gluteeni)</t>
  </si>
  <si>
    <t>Pähkinät: hassel-, saksan-, cashew-, pekaani-, para-, pistaasi-, macadamia-, queenslandpähkinät</t>
  </si>
  <si>
    <t>Ohra, ohratärkkelys ja ohratuoteet (gluteeni)</t>
  </si>
  <si>
    <t>Nilviäiset ja nilviäistuotteet</t>
  </si>
  <si>
    <t>Muna ja munatuotteet</t>
  </si>
  <si>
    <t>Mantelit ja mantelituotteet</t>
  </si>
  <si>
    <t>Maito ja maitotuotteet mukaan lukien mm. hera, laktoosi, maitoproteiini</t>
  </si>
  <si>
    <t>Maapähkinät ja maapähkinätuotteet</t>
  </si>
  <si>
    <t>Lupiini ja lupiinituotteet</t>
  </si>
  <si>
    <t>Kaura, kauratärkkelys ja kauratuotteet (gluteeni)</t>
  </si>
  <si>
    <t xml:space="preserve">Kalat ja kalatuotteet </t>
  </si>
  <si>
    <t>Lainsäädännössä listatut allergiaa ja yliherkkyyttä mahdollisesti aiheuttavat ruoka- ja lisäaineet.</t>
  </si>
  <si>
    <t>ALLERGEENILISTA</t>
  </si>
  <si>
    <t>kpl</t>
  </si>
  <si>
    <t>Pakattu muovipussiin.</t>
  </si>
  <si>
    <t>Koko maa.</t>
  </si>
  <si>
    <r>
      <t xml:space="preserve">Tuotteen ja myyntierän/erien pakkaustiedot
</t>
    </r>
    <r>
      <rPr>
        <sz val="10"/>
        <rFont val="Calibri"/>
        <family val="2"/>
        <scheme val="minor"/>
      </rPr>
      <t>Pakkauksen materiaali ja ympäristöystävällisyys</t>
    </r>
  </si>
  <si>
    <r>
      <t xml:space="preserve">Tilaus / toimitustiedot
</t>
    </r>
    <r>
      <rPr>
        <sz val="10"/>
        <rFont val="Calibri"/>
        <family val="2"/>
        <scheme val="minor"/>
      </rPr>
      <t xml:space="preserve">Tilaustapa, toimituserä, tilaus-toimitusrytmi jne. </t>
    </r>
  </si>
  <si>
    <t>4,7 g</t>
  </si>
  <si>
    <t>0,9 g</t>
  </si>
  <si>
    <t>44 g</t>
  </si>
  <si>
    <t>5,9 g</t>
  </si>
  <si>
    <t>8,1 g</t>
  </si>
  <si>
    <t>Huoneenlämpö</t>
  </si>
  <si>
    <t>Laktoositon</t>
  </si>
  <si>
    <t>Suomi</t>
  </si>
  <si>
    <t>Juustola X</t>
  </si>
  <si>
    <t>30 g</t>
  </si>
  <si>
    <t>15 g</t>
  </si>
  <si>
    <t>1,0 g</t>
  </si>
  <si>
    <t>0,1 g</t>
  </si>
  <si>
    <t>22,1 g</t>
  </si>
  <si>
    <t>Maito</t>
  </si>
  <si>
    <t>Mikäli käytössäsi ei ole MS Officea, voit ladata ilmaisen Libre Office-paketin netistä https://fi.libreoffice.org/</t>
  </si>
  <si>
    <t>TUOTEKORTTI</t>
  </si>
  <si>
    <t>Tuotekortin täyttöpäivä</t>
  </si>
  <si>
    <t>Nettisivut</t>
  </si>
  <si>
    <t>Lavatyyppi ja koko</t>
  </si>
  <si>
    <t>Mikä lava (esim. eurolava)? Lavan koko, ja montako tuotetta lavalle?</t>
  </si>
  <si>
    <t>TUOTEKORTIN LIITELOMAKE "TARKENTAVAT ASIAKKAALLE ANNETTAVAT TIEDOT"</t>
  </si>
  <si>
    <t>Muut nimeä täydentävät tiedot:</t>
  </si>
  <si>
    <t>Säilytyslämpötila:</t>
  </si>
  <si>
    <t>Jakelulämpötila:</t>
  </si>
  <si>
    <t>Myyntilämpötila:</t>
  </si>
  <si>
    <t>Tuotteen säilytykseen, myyntiin ja jakeluun liittyvät lämpötilat</t>
  </si>
  <si>
    <t>Erityisruokavalio-valmiste:</t>
  </si>
  <si>
    <t>Tuotteen pääraaka-aineen alkuperämaa:</t>
  </si>
  <si>
    <t>Tuotteen valmistusmaa:</t>
  </si>
  <si>
    <t>Ainesosat:</t>
  </si>
  <si>
    <t>Tuotteessa olevat allergeenit:</t>
  </si>
  <si>
    <t>Tuotteella olevat sertifikaatit:</t>
  </si>
  <si>
    <t>Luettele tässä tuotteeseen liittyvät sertifikaatit tai merkit esim.
 - luomu
 - Hyvää Suomesta, Leppäkerttumerkki, Sydänmerkki, Joutsenmerkki, Sirkkalehtimerkki, Avainlippumerkki
 - kalan MSC-sertifikaatti, ym.</t>
  </si>
  <si>
    <t>Lyhyt kuvaus yrityksestä</t>
  </si>
  <si>
    <t>Tuotantokapasiteettiin liittyviä tietoja
esim. henkilöstön määrä, liikevaihto, mikä on ajateltu toiminta-alue,…</t>
  </si>
  <si>
    <t>HUOM! Siirtyy automaattisesti ylempää</t>
  </si>
  <si>
    <t>Tuotteen ainesosissa esiintyvät allergeenit ja mahdollinen kontaminaatio tuotantoprosessin aikana (ns. "saattaa sisältää" -merkintä)
Katso lista ilmoitettavista allergeeneista välilehdeltä "Allergeenilista"</t>
  </si>
  <si>
    <t>Ravintosisältö / 100 g tuotetta tai 100 ml tuotetta</t>
  </si>
  <si>
    <t>Energia: kJ / kcal</t>
  </si>
  <si>
    <t>Rasva: g</t>
  </si>
  <si>
    <t xml:space="preserve">  , josta tyydyttynyttä (g)</t>
  </si>
  <si>
    <t>Hiilihydraatit: g</t>
  </si>
  <si>
    <t xml:space="preserve">  , josta sokereita (g)</t>
  </si>
  <si>
    <t>Proteiini: g</t>
  </si>
  <si>
    <t>Suola: g</t>
  </si>
  <si>
    <t xml:space="preserve">Voimakassuolainen: </t>
  </si>
  <si>
    <t>Luomuvalvojan tunnusnumero:</t>
  </si>
  <si>
    <t>esim. pakkauksen avausohje, laimennusohje, käsittelyohjeet, reseptiohje jne.</t>
  </si>
  <si>
    <t>1234567-8</t>
  </si>
  <si>
    <t>Viljakuja 5</t>
  </si>
  <si>
    <t>040 987 6543</t>
  </si>
  <si>
    <t>vilja@vilja.com</t>
  </si>
  <si>
    <t>www.vilja.com</t>
  </si>
  <si>
    <t>FI12 3456 7890 1234 5678</t>
  </si>
  <si>
    <t>Maija Vilja</t>
  </si>
  <si>
    <t>Reetta Vilja, 040 987 6544</t>
  </si>
  <si>
    <t>33333 Vilja</t>
  </si>
  <si>
    <t xml:space="preserve">3 kokopäiväistä, 2 kausiapulaista. </t>
  </si>
  <si>
    <t>60</t>
  </si>
  <si>
    <t>130</t>
  </si>
  <si>
    <t xml:space="preserve">190 </t>
  </si>
  <si>
    <t>Tampereen alue, SOK</t>
  </si>
  <si>
    <t>1050 kJ / 260 kcal</t>
  </si>
  <si>
    <t>Salaattijuusto, Salladost</t>
  </si>
  <si>
    <t>6419180090994</t>
  </si>
  <si>
    <t>150 g</t>
  </si>
  <si>
    <t>115</t>
  </si>
  <si>
    <t>15</t>
  </si>
  <si>
    <t>80</t>
  </si>
  <si>
    <t>55</t>
  </si>
  <si>
    <t>200</t>
  </si>
  <si>
    <t>300</t>
  </si>
  <si>
    <t>500 g</t>
  </si>
  <si>
    <r>
      <t xml:space="preserve">korkeintaan +8 </t>
    </r>
    <r>
      <rPr>
        <sz val="11"/>
        <color indexed="8"/>
        <rFont val="Calibri"/>
        <family val="2"/>
      </rPr>
      <t>⁰ C</t>
    </r>
  </si>
  <si>
    <t>1540 kJ / 370 kcal</t>
  </si>
  <si>
    <t>1,3 g</t>
  </si>
  <si>
    <t>ei</t>
  </si>
  <si>
    <t>TUOTEKORTIN KÄYTTÖOHJE</t>
  </si>
  <si>
    <r>
      <rPr>
        <b/>
        <sz val="11"/>
        <color theme="1"/>
        <rFont val="Calibri"/>
        <family val="2"/>
        <scheme val="minor"/>
      </rPr>
      <t xml:space="preserve">Tuotekortin rakenne ja täyttö: </t>
    </r>
    <r>
      <rPr>
        <sz val="11"/>
        <color theme="1"/>
        <rFont val="Calibri"/>
        <family val="2"/>
        <scheme val="minor"/>
      </rPr>
      <t xml:space="preserve">
Tuotekortti-alalehdeltä löytyy varsinainen tuotekortti. Sen täyttämiseen liittyviä ohjeita:
- jos haluat tehdä rivinvaihdon solun sisällä paina alt + enter.
- jos käytät luettelomerkkinä viivaa, jätä yksi tyhjälyönti eteen (joskus excel tulkitsee - miinukseksi laskukaavassa)
- jos teksti ei mahdu annetun solun kokoon, voit lisätä korkeutta vasemmasta laidasta vetämällä solua hiirellä alemmas
- voit tummentaa tai kursivoida tekstiä solun sisällä 
- tulostus: tuotekortti tulostaa vain itse sisällön, ei oikealla olevia ohjeita</t>
    </r>
  </si>
  <si>
    <t>Tuotekortin ovat toteuttaneet yhteistyössä:</t>
  </si>
  <si>
    <t>Päivittäistavarakauppa PTY ry</t>
  </si>
  <si>
    <t>Turun yliopiston Brahea-keskus</t>
  </si>
  <si>
    <t>Tuotekortti on osa Paikallisruoan arvoketjua kehittämässä -hanketta, jota rahoittaa maa- ja metsätalousministeriö. Tuotekortin työstämiseen ovat osallistuneet hankkeessa mukana olevat HoReCa-tukut ja ammattikeittiöt sekä vähittäiskauppa-alan toimijat.</t>
  </si>
  <si>
    <t>Mikäli käytössäsi ei ole MS Officea, voit ladata ilmaisen Libre Office-paketin netistä 
https://fi.libreoffice.org/</t>
  </si>
  <si>
    <t xml:space="preserve">Myynnin/logistiikan yht.henkilö </t>
  </si>
  <si>
    <t>Sähköinen tilausjärjestelmä (Cobra).
Toimitus keskusvarastoon.</t>
  </si>
  <si>
    <t xml:space="preserve">Myyntierä kpl, toimitus tuoreena. 
Toimituskyky Pirkanmaan alue. Tuodaan itse kauppaan. </t>
  </si>
  <si>
    <t>pakkauspäivä + 2 myyntipäivää</t>
  </si>
  <si>
    <t>Vehnä, kaura, ruis</t>
  </si>
  <si>
    <r>
      <rPr>
        <b/>
        <sz val="11"/>
        <color theme="1"/>
        <rFont val="Calibri"/>
        <family val="2"/>
        <scheme val="minor"/>
      </rPr>
      <t>Alasivut</t>
    </r>
    <r>
      <rPr>
        <sz val="11"/>
        <color theme="1"/>
        <rFont val="Calibri"/>
        <family val="2"/>
        <scheme val="minor"/>
      </rPr>
      <t xml:space="preserve">
Excelin alalaidasta löytyy tuotekortin apuun allergeenilista sekä neljä esimerkkiä tuotekorteista. Lopussa on tulostettava täyttöohje.</t>
    </r>
  </si>
  <si>
    <t>Tuotteen tiedot</t>
  </si>
  <si>
    <t>Myyntierän 1 koko</t>
  </si>
  <si>
    <t>Myyntierän 1 paino</t>
  </si>
  <si>
    <t>Myyntierän 2 koko</t>
  </si>
  <si>
    <t>Myyntierän 2 paino</t>
  </si>
  <si>
    <t>Tuotekoodi</t>
  </si>
  <si>
    <t>Myyntierän 1 koodi</t>
  </si>
  <si>
    <t>Myyntierän 2 koodi</t>
  </si>
  <si>
    <t>Toimittajan tuotenumero: GTIN (EAN) -koodi, tai toimittajan perustiedot tiedot, tuotteen yksilöivä tunniste (sama tunniste mm. laskutuksessa). Lisätietoja www.gs1.fi</t>
  </si>
  <si>
    <t>Tuotteen paino/sisältö</t>
  </si>
  <si>
    <t>Virallinen/kuvaava nimi:</t>
  </si>
  <si>
    <t>Kaupallinen tuotenimi:</t>
  </si>
  <si>
    <t xml:space="preserve">Pääraaka-aineen maa ml. pyyntialue, vesistöalue tms. 
Alkuperämaat ilmoitettava vähintään lainsäädännön vaatimusten mukaisesti. </t>
  </si>
  <si>
    <t xml:space="preserve">Ravintosisältöön liittyvät muut tiedot: </t>
  </si>
  <si>
    <t>Muita huomioita, kuten esim. ravintokuitu, laktoosin määrä tai mahdolliset käyttöön liittyvät varoitukset</t>
  </si>
  <si>
    <t>Säilytys- ja käyttöohjeet:</t>
  </si>
  <si>
    <t>esim. Vaarin perunamuusi</t>
  </si>
  <si>
    <t>Virallinen/kuvaava nimi (myös ruotsinkielinen): virallinen, hyväksytty nimi esim. perunamuusijauhe</t>
  </si>
  <si>
    <t>vk</t>
  </si>
  <si>
    <t>-</t>
  </si>
  <si>
    <t>Tuotteen säilyvyys:</t>
  </si>
  <si>
    <t>Pakkauksen paino, tilavuus:</t>
  </si>
  <si>
    <t>ALV-%, valmistevero:</t>
  </si>
  <si>
    <t>Myyntierän paino (kg)</t>
  </si>
  <si>
    <t>643022266234</t>
  </si>
  <si>
    <t>määräpainoinen</t>
  </si>
  <si>
    <t>50 g</t>
  </si>
  <si>
    <t>6437555771111</t>
  </si>
  <si>
    <t>5 kpl</t>
  </si>
  <si>
    <t>tukkuerä</t>
  </si>
  <si>
    <t>700</t>
  </si>
  <si>
    <t>1000</t>
  </si>
  <si>
    <t>2650</t>
  </si>
  <si>
    <t>horeca</t>
  </si>
  <si>
    <t>20</t>
  </si>
  <si>
    <t>6437555771112</t>
  </si>
  <si>
    <t>250</t>
  </si>
  <si>
    <t>10,6 kg</t>
  </si>
  <si>
    <t>eurolava</t>
  </si>
  <si>
    <r>
      <rPr>
        <b/>
        <sz val="11"/>
        <color theme="1"/>
        <rFont val="Calibri"/>
        <family val="2"/>
        <scheme val="minor"/>
      </rPr>
      <t>Vehnä</t>
    </r>
    <r>
      <rPr>
        <sz val="11"/>
        <color theme="1"/>
        <rFont val="Calibri"/>
        <family val="2"/>
        <scheme val="minor"/>
      </rPr>
      <t xml:space="preserve">jauho, vesi, kuivatut hedelmät 10 % (omena, rusina, karpalo, auringonkukkaöljy), </t>
    </r>
    <r>
      <rPr>
        <b/>
        <sz val="11"/>
        <color theme="1"/>
        <rFont val="Calibri"/>
        <family val="2"/>
        <scheme val="minor"/>
      </rPr>
      <t>kaura</t>
    </r>
    <r>
      <rPr>
        <sz val="11"/>
        <color theme="1"/>
        <rFont val="Calibri"/>
        <family val="2"/>
        <scheme val="minor"/>
      </rPr>
      <t xml:space="preserve">hiutale, </t>
    </r>
    <r>
      <rPr>
        <b/>
        <sz val="11"/>
        <color theme="1"/>
        <rFont val="Calibri"/>
        <family val="2"/>
        <scheme val="minor"/>
      </rPr>
      <t>ruis</t>
    </r>
    <r>
      <rPr>
        <sz val="11"/>
        <color theme="1"/>
        <rFont val="Calibri"/>
        <family val="2"/>
        <scheme val="minor"/>
      </rPr>
      <t>jauho, kasvimargariini (osittain kovetettu kasvirasva (rypsi)), rypsiöljy, vesi, emulgointiaine E471, suola, happamuudensäätöaine E330, aromi, hiiva, suola.</t>
    </r>
  </si>
  <si>
    <t>hedelmäleipä</t>
  </si>
  <si>
    <t>Maijan hedelmäleipä</t>
  </si>
  <si>
    <t>Kalastuslaitos X</t>
  </si>
  <si>
    <t>Merilinja 3</t>
  </si>
  <si>
    <t>043 123 5677</t>
  </si>
  <si>
    <t>meri@meri.com</t>
  </si>
  <si>
    <t>Kimmo Meri</t>
  </si>
  <si>
    <t>Reetta Meri, 043 123 5678</t>
  </si>
  <si>
    <t>2 kokopäiväistä</t>
  </si>
  <si>
    <t>kylmäsavustettu kirjolohifile</t>
  </si>
  <si>
    <t>64302221111</t>
  </si>
  <si>
    <t>vaihtuvapainoinen</t>
  </si>
  <si>
    <t>kala</t>
  </si>
  <si>
    <t>Saaristomeri</t>
  </si>
  <si>
    <t>600-800 g</t>
  </si>
  <si>
    <t>21 vrk</t>
  </si>
  <si>
    <t>795 kJ/190 kcal</t>
  </si>
  <si>
    <t>12 g</t>
  </si>
  <si>
    <t>0 g</t>
  </si>
  <si>
    <t>20 g</t>
  </si>
  <si>
    <t>3,0 g</t>
  </si>
  <si>
    <t>2,8 f</t>
  </si>
  <si>
    <t>voimakassuolainen</t>
  </si>
  <si>
    <t>22222 Merenkulma</t>
  </si>
  <si>
    <t>Turun alue, kaupat</t>
  </si>
  <si>
    <t>Pakattu vakuumiin.</t>
  </si>
  <si>
    <t xml:space="preserve">Toimituskyky Turun alue. Tuodaan itse kauppaan. </t>
  </si>
  <si>
    <t>6437555773333</t>
  </si>
  <si>
    <t>25-35</t>
  </si>
  <si>
    <t>400-500</t>
  </si>
  <si>
    <t>120-150</t>
  </si>
  <si>
    <t>Salaattijuusto</t>
  </si>
  <si>
    <t>0,14 l</t>
  </si>
  <si>
    <t>6419180090995</t>
  </si>
  <si>
    <t>10 kpl</t>
  </si>
  <si>
    <t>2000</t>
  </si>
  <si>
    <t>teholava</t>
  </si>
  <si>
    <t>600 x 800</t>
  </si>
  <si>
    <t>60 pv valmistuspäivästä</t>
  </si>
  <si>
    <t>Lisätietoja:</t>
  </si>
  <si>
    <t>Päivi Töyli, Turun yliopiston Brahea-keskus, puh. 040 189 1929, paivi.toyli@utu.fi</t>
  </si>
  <si>
    <t>Myyntierän GTIN (EAN) koodi. Valitse pudotusvalikosta (ensimmäinen ruutu) onko vähittäistuote (vk) vai HoReCa-tuote (horeca)</t>
  </si>
  <si>
    <t>Myynnin/logistiikan yhteyshenkilö</t>
  </si>
  <si>
    <t>Kaupallinen tuotenimi</t>
  </si>
  <si>
    <t>Virallinen/kuvaava nimi</t>
  </si>
  <si>
    <t>Pakkauksen paino, tilavuus</t>
  </si>
  <si>
    <t>Tuotteen paino (kg, g): ilmoita /kg tai /litra.  
 - esim. onko vaihtuvapainoinen vai määräpainoinen
 - nettopaino, valutettu paino. Esim. Bakery-tuotteissa paistetun tuotteen ja raakapakasteen paino erikseen</t>
  </si>
  <si>
    <t>Myyntierän koko (esim. 0,5 kg, 6 kpl jne.). Kerro myös onko kyse tukkuerästä/asiakkaan myyntierästä</t>
  </si>
  <si>
    <t>Pakkauksen paino (kg, g) ja tilavuus (l)</t>
  </si>
  <si>
    <r>
      <rPr>
        <sz val="11"/>
        <color theme="1"/>
        <rFont val="Calibri"/>
        <family val="2"/>
        <scheme val="minor"/>
      </rPr>
      <t>Allergiaa tai yliherkkyyttä aiheuttavat ainesosat ilmoitetaan ainesosalistalla korostetusti</t>
    </r>
    <r>
      <rPr>
        <b/>
        <sz val="11"/>
        <color theme="1"/>
        <rFont val="Calibri"/>
        <family val="2"/>
        <scheme val="minor"/>
      </rPr>
      <t xml:space="preserve"> lihavoituna, </t>
    </r>
    <r>
      <rPr>
        <b/>
        <i/>
        <sz val="11"/>
        <color theme="1"/>
        <rFont val="Calibri"/>
        <family val="2"/>
        <scheme val="minor"/>
      </rPr>
      <t>kursivoituna</t>
    </r>
    <r>
      <rPr>
        <b/>
        <sz val="11"/>
        <color theme="1"/>
        <rFont val="Calibri"/>
        <family val="2"/>
        <scheme val="minor"/>
      </rPr>
      <t xml:space="preserve"> </t>
    </r>
    <r>
      <rPr>
        <sz val="11"/>
        <color theme="1"/>
        <rFont val="Calibri"/>
        <family val="2"/>
        <scheme val="minor"/>
      </rPr>
      <t>tai eri</t>
    </r>
    <r>
      <rPr>
        <b/>
        <sz val="11"/>
        <color theme="1"/>
        <rFont val="Calibri"/>
        <family val="2"/>
        <scheme val="minor"/>
      </rPr>
      <t xml:space="preserve"> </t>
    </r>
    <r>
      <rPr>
        <b/>
        <sz val="11"/>
        <color rgb="FFFF0000"/>
        <rFont val="Calibri"/>
        <family val="2"/>
        <scheme val="minor"/>
      </rPr>
      <t>värillä</t>
    </r>
    <r>
      <rPr>
        <b/>
        <sz val="11"/>
        <color theme="1"/>
        <rFont val="Calibri"/>
        <family val="2"/>
        <scheme val="minor"/>
      </rPr>
      <t xml:space="preserve"> </t>
    </r>
    <r>
      <rPr>
        <sz val="11"/>
        <color theme="1"/>
        <rFont val="Calibri"/>
        <family val="2"/>
        <scheme val="minor"/>
      </rPr>
      <t xml:space="preserve">tai ISOLLA. </t>
    </r>
  </si>
  <si>
    <t>tuotteen yhteenlaskettu rasvapitoisuus / 100 g/100 ml
Makkaroista, leikkeleistä ja juustoista on ilmoitettava rasvan määrä / 100 g</t>
  </si>
  <si>
    <r>
      <t xml:space="preserve">Elintarvikkeen nimeä täydentävät tiedot (EU asetus 1169/2011 liite VI)  :
</t>
    </r>
    <r>
      <rPr>
        <sz val="11"/>
        <rFont val="Calibri"/>
        <family val="2"/>
        <scheme val="minor"/>
      </rPr>
      <t>Kuvaileva tieto nimen yhteyteen esim. tuotantotapaselitys (luomu, kananmunista esim. virike, vapaa, jne., kalastustuotteista esim. pyydetty, viljelty). Lisäksi huomioi:
 - ”sulatettu”, jos tuote on pakastettu ennen myyntiä ja myydään sulatettuna</t>
    </r>
    <r>
      <rPr>
        <sz val="11"/>
        <color theme="1"/>
        <rFont val="Calibri"/>
        <family val="2"/>
        <scheme val="minor"/>
      </rPr>
      <t xml:space="preserve">
 - eri eläinlajeista peräisin olevat proteiinit lihavalmisteissa, raakalihavalmisteissa ja kalavalmisteissa
 - tieto lisätystä vedestä, mikäli sitä on yli 5 %, lihavalmisteessa, raakalihavalmisteessa, kalastustuotteessa ja kalastustuotteesta saadussa raakavalmisteessa
 - ”paloista yhdistetty liha/kala” raakalihavalmisteessa, lihavalmisteessa, kalastustuotteessa, josta voi muuten saada virheellisen käsityksen, että se on tehty kokonaisesta lihan tai kalan palasta
 - jos makkaran kuori ei ole syötävä, siitä on ilmoitettava </t>
    </r>
  </si>
  <si>
    <t xml:space="preserve">Tuotteen säilyvyys / käyttöaika, joka luvataan asiakkaalle.
</t>
  </si>
  <si>
    <t>Tuotteen säilyvyysaika:</t>
  </si>
  <si>
    <t xml:space="preserve">Huom! Toimittaja vastaa tuotetietojen oikeellisuudesta ja päivittämisestä mikäli tuotteessa tapahtuu muutoksia. </t>
  </si>
  <si>
    <t xml:space="preserve"> - Toimitusehdot (maksuehdot, virhevastuu, hyvityskäytäntö,...)
 - Tilaustapa (puhelimitse, sähköpostilla, sähköisen tilausjärjestelmän kautta)
 - Tilaus-toimitusrytmi (aika tilauksesta toimitukseen)
 - Logistiikka: esim. keskusvarastotoimitus, kuljetusliike, oma kuljetus. Kuvaus siitä, miten tuote kuljetetaan. </t>
  </si>
  <si>
    <t xml:space="preserve"> - Toimituskyky (tuotantokapasiteetti (päivä / vko / vuositaso))
 - Minimitoimituserän koko tai muu toimituskykyyn vaikuttava asia
 - Kuinka laajaa jakelua tuotteelle tavoitellaan; nykytilanne ja tavoite esim. 2-3v 
    esim. paikallinen / alueellinen / valtakunnallinen. Mikä maantieteellinen alue?</t>
  </si>
  <si>
    <t xml:space="preserve">Tuotekortin täytössä huomioi elintarviketietoasetuksen EU 1169/2011 vaatimukset mm. tuotteen nimessä ja ainesosalistassa sekä EU asetuksen 1379/2013 vaatimukset kalastustuotteiden tiedoissa. </t>
  </si>
  <si>
    <t>TUOTETIEDOT</t>
  </si>
  <si>
    <t>YRITYSTIEDOT</t>
  </si>
  <si>
    <t>Myyntierän koko (esim. 1 pussi, 0,5 kg, 6 kpl jne.). Kerro myös onko kyse tukkuerästä/asiakkaan myyntierästä</t>
  </si>
  <si>
    <t xml:space="preserve"> - Pakkausmateriaali
 - Pakkauksen ympäristöystävällisyys (esim. kierrätettävyys)
 </t>
  </si>
  <si>
    <r>
      <t xml:space="preserve">Tuotteen kuvaus ja merkitys kuluttajalle/ammattikeittiölle
</t>
    </r>
    <r>
      <rPr>
        <sz val="10"/>
        <rFont val="Calibri"/>
        <family val="2"/>
        <scheme val="minor"/>
      </rPr>
      <t xml:space="preserve">Tarkentava kuvaus tuotteesta, kuten kohderyhmä, uutuusarvo, paikallisuus, ALV-% ja valmisteverotieto, onko tuote sesonkiluonteinen jne. </t>
    </r>
    <r>
      <rPr>
        <sz val="11"/>
        <rFont val="Calibri"/>
        <family val="2"/>
        <scheme val="minor"/>
      </rPr>
      <t xml:space="preserve">
</t>
    </r>
    <r>
      <rPr>
        <sz val="10"/>
        <rFont val="Calibri"/>
        <family val="2"/>
        <scheme val="minor"/>
      </rPr>
      <t>(ks. myös "tarkentavat asiakkaalle annettavat tiedot" liite)</t>
    </r>
  </si>
  <si>
    <t xml:space="preserve"> - Kohderyhmä; asiakasryhmät, joille tuote on ensisijaisesti tarkoitettu
 - Tuotteella on aitoa uutuusarvoa (mitä; maku, terveellisyys, trendikkyys, perinteisyys jne.)
 - Paikallisuus (tuotteella tai toimittajalla on paikallisesti merkittävää arvoa kuluttajalle)
 - Pakkaus on helposti avattava / uudelleensuljettava
 - Vastaavia tuotteita ei ole markkinoilla 
-  Onko tuote sesonkiluonteinen, esim. myynnissä vain sesonkeina (esim. kesä, pääsiäinen, joulu) tai muuttuuko kysyntä sesonkeina?</t>
  </si>
  <si>
    <r>
      <t xml:space="preserve">Tuotekortti on tarkoitettu ensisijaisesti yrittäjän ja ostajan välisen myyntineuvottelun tukivälineeksi.
Kaikkiin tuotekortissa esitettyihin kohtiin ei ole pakko vastata, mutta sen tarkoitus on ohjata ajattelemaan asioita, jotka mahdollisesti nousevat esiin myyntineuvottelun aikana. Ostajana voi olla vähittäiskauppa, HoReCa-tukku tai ammattikeittiö.
Tuotekortti auttaa tiivistämään ja miettimään oman tuotteen vahvuuksia ja niiden esittelemistä. Tästä syystä kohdat </t>
    </r>
    <r>
      <rPr>
        <i/>
        <sz val="11"/>
        <color theme="1"/>
        <rFont val="Calibri"/>
        <family val="2"/>
        <scheme val="minor"/>
      </rPr>
      <t>"Yritystiedot"</t>
    </r>
    <r>
      <rPr>
        <sz val="11"/>
        <color theme="1"/>
        <rFont val="Calibri"/>
        <family val="2"/>
        <scheme val="minor"/>
      </rPr>
      <t xml:space="preserve"> ja </t>
    </r>
    <r>
      <rPr>
        <i/>
        <sz val="11"/>
        <color theme="1"/>
        <rFont val="Calibri"/>
        <family val="2"/>
        <scheme val="minor"/>
      </rPr>
      <t>"Tuotetiedot"</t>
    </r>
    <r>
      <rPr>
        <sz val="11"/>
        <color theme="1"/>
        <rFont val="Calibri"/>
        <family val="2"/>
        <scheme val="minor"/>
      </rPr>
      <t xml:space="preserve"> ovat erityisen tärkeitä täyttää. Lisäksi tuotekortin liitelomakkeen tarkentavat tiedot ovat olennaisia tuotteen ominaisuuksien, ainakin ainesosien ja allergeenien selventämiseksi. </t>
    </r>
  </si>
  <si>
    <t>Maakunnalliset yhteyshenkilöt: www.aitojamakuja.fi &gt; yhteystiedot</t>
  </si>
  <si>
    <t>Tuotetiedot</t>
  </si>
  <si>
    <t>Yritystiedot</t>
  </si>
  <si>
    <t>Meren savukirjolohifile</t>
  </si>
  <si>
    <r>
      <t xml:space="preserve">Suomalainen viljelty </t>
    </r>
    <r>
      <rPr>
        <sz val="11"/>
        <color rgb="FFFF0000"/>
        <rFont val="Calibri"/>
        <family val="2"/>
        <scheme val="minor"/>
      </rPr>
      <t xml:space="preserve">kirjolohi </t>
    </r>
    <r>
      <rPr>
        <sz val="11"/>
        <color theme="1"/>
        <rFont val="Calibri"/>
        <family val="2"/>
        <scheme val="minor"/>
      </rPr>
      <t>(Oncorhynchus mykiss) 97 %, suola 3%, säilöntäaine (E 326, E 261)</t>
    </r>
  </si>
  <si>
    <t>Lähellä kasvatettua kalaa, savustettu leppäpuulla. Paras sesonki ennen joulua</t>
  </si>
  <si>
    <r>
      <t xml:space="preserve">Tuote säilyy avattuna kylmässä (alle +3 </t>
    </r>
    <r>
      <rPr>
        <sz val="11"/>
        <rFont val="Calibri"/>
        <family val="2"/>
      </rPr>
      <t>⁰C) 3 vrk</t>
    </r>
  </si>
  <si>
    <t>juuso@juustolax.fi</t>
  </si>
  <si>
    <t>2345678-9</t>
  </si>
  <si>
    <t>Juustotie 3</t>
  </si>
  <si>
    <t>00000 Juustola</t>
  </si>
  <si>
    <t>Juuso Juusola</t>
  </si>
  <si>
    <t>Vakuumiin pakattu salaattijuusto vuohenmaidosta. Yhtenäinen 150 g palanen. Normaalisuolainen, rakenteeltaan kovahko ja mureneva. 
Ainoa suomalainen 100 % vuohenmaidosta valmistettu fetan tyyppinen juusto</t>
  </si>
  <si>
    <t>Vuohenmaitojuusto</t>
  </si>
  <si>
    <t>Vakuumipussi 150 x 200 mm. Muovi.</t>
  </si>
  <si>
    <t>Kylmäsavustettu suomalainen kirjolohifilee</t>
  </si>
  <si>
    <t>0-3 ⁰C</t>
  </si>
  <si>
    <t>Viljan leipomo</t>
  </si>
  <si>
    <t>Suorakaiteen mallinen, runsaskuituinen leipä, jossa ristiviillot koristeena, leivottu puukoriin, jossa tuote toimitetaan kauppaan.
Poikkeuksellisen näköinen ja -makuinen leipä.
Ei vastaavaa tuotetta kilpailijoilla.
Trendikkäille ja uutta kokeileville asiakkaille.</t>
  </si>
  <si>
    <t/>
  </si>
  <si>
    <t>Laktoosi 0,0 g, kuitua 6 g</t>
  </si>
  <si>
    <t>pastöroitu vuohenMAITO, juoksete, suola 1,3 %, mausteet mm. valko-, viher-, musta- ja rosepippuri, rosmariini, timjami, basilika.</t>
  </si>
  <si>
    <t>UNSPSC-koodi</t>
  </si>
  <si>
    <t xml:space="preserve">UNSPSC = United Nations Standard Products and Services Code. UNSPSC on toimialat ylittävä kansainvälisesti hyväksytty tuoteluokitusstandardi. Hyödynnetään jakeluketjussa tuoteluetteloista sähköiseen kauppaan, laskutuksessa ja sen seurannassa. Lisätietoja: https://asiakas.gs1.fi/synkka/tuotetietopankin-kaytto/tuotetietosisallot/koodilistat/unspsc-ryhmittely </t>
  </si>
  <si>
    <t>Miten yritys toteuttaa omavalvontaa?</t>
  </si>
  <si>
    <t xml:space="preserve">Miten yritys toteuttaa omavalvontaa? </t>
  </si>
  <si>
    <r>
      <t xml:space="preserve">Tuotteen sisältämä ravintosisältö. Voidaan laskea Finelin (www.fineli.fi) antamista ruoka-aineiden ravintoarvoista reseptin mukaan. Ravintoarvosisältö on oltava tuotteissa viimeistään 12.12.2016. </t>
    </r>
    <r>
      <rPr>
        <sz val="11"/>
        <rFont val="Calibri"/>
        <family val="2"/>
        <scheme val="minor"/>
      </rPr>
      <t xml:space="preserve">Ei tarvitse ilmoittaa näissä: 
- Jalostamattomissa tuotteissa, joka koostuu yhdestä ainesosasta/ainesosien ryhmästä
- Kypsyttämällä jalostetussa tuotteessa, joka koostuu yhdestä ainesosasta/ainesosien ryhmästä
- Juomavedet, maustesekoitukset, suola, etikka, pöytämakeuttajat, pakkaukset joiden suurimman pinnan pinta-ala korkeintaan 25 cm2 </t>
    </r>
  </si>
  <si>
    <t>Yrityksellä on käytössä elintarviketurvallisuusjärjestelmä ISO22000</t>
  </si>
  <si>
    <t>Yrityksellä on kirjallinen omavalvontasuunnitelma, jossa on määritetty toiminnan kriittiset työvaiheet ja niiden hallinta HACCP.</t>
  </si>
  <si>
    <t>Yrityksen omavalvontasuunnitelma koostuu tuotannon työohjeista sekä tätä täydentävästä suullisesta informaatiosta.</t>
  </si>
  <si>
    <r>
      <t xml:space="preserve">Lisätietoja tuotekortin osa-alueisiin liittyen
</t>
    </r>
    <r>
      <rPr>
        <sz val="11"/>
        <color theme="1"/>
        <rFont val="Calibri"/>
        <family val="2"/>
        <scheme val="minor"/>
      </rPr>
      <t xml:space="preserve">www.pty.fi
www.gs1.fi
</t>
    </r>
    <r>
      <rPr>
        <sz val="11"/>
        <rFont val="Calibri"/>
        <family val="2"/>
        <scheme val="minor"/>
      </rPr>
      <t>https://www.ruokavirasto.fi/yritykset/elintarvikeala/valmistus/elintarvikkeista-annettavat-tiedot/allergeenit/</t>
    </r>
    <r>
      <rPr>
        <sz val="11"/>
        <color theme="1"/>
        <rFont val="Calibri"/>
        <family val="2"/>
        <scheme val="minor"/>
      </rPr>
      <t xml:space="preserve">
https://www.ruokavirasto.fi/yritykset/elintarvikeala/valmistus/elintarvikkeista-annettavat-tiedot/pakkausmerkinnat/ Vinkki: sivulta löytyy pk-yrityksille tarkoitettu pakkausmerkintäopas oikeasta laidasta. 
</t>
    </r>
    <r>
      <rPr>
        <sz val="11"/>
        <rFont val="Calibri"/>
        <family val="2"/>
        <scheme val="minor"/>
      </rPr>
      <t xml:space="preserve">https://www.ruokavirasto.fi/yritykset/elintarvikeala/elintarvikealan-yhteiset-vaatimukset/omavalvonta/ </t>
    </r>
    <r>
      <rPr>
        <sz val="11"/>
        <color theme="1"/>
        <rFont val="Calibri"/>
        <family val="2"/>
        <scheme val="minor"/>
      </rPr>
      <t xml:space="preserve">
Vinkkejä pakkausmerkintöihin: http://www.youtube.com/watch?v=EsLiQg1setE
Vinkkejä omavalvontaan: https://youtu.be/WCNlJhYzZFo </t>
    </r>
    <r>
      <rPr>
        <sz val="11"/>
        <color theme="6"/>
        <rFont val="Calibri"/>
        <family val="2"/>
        <scheme val="minor"/>
      </rPr>
      <t xml:space="preserve"> </t>
    </r>
  </si>
  <si>
    <r>
      <t>Ilm</t>
    </r>
    <r>
      <rPr>
        <sz val="11"/>
        <rFont val="Calibri"/>
        <family val="2"/>
        <scheme val="minor"/>
      </rPr>
      <t xml:space="preserve">oita, onko tuote voimakassuolainen. Tuote on voimakassuolainen, jos suolapitoisuus:
&gt; 1,4 % juustot, sulatejuustot ja juustovalmisteet
&gt; 2,0 % leikkele-, ruoka- ja raakamakkarat sekä maksamakkarat
&gt; 2,2 % muut leikkeleenä käytettävät lihavalmisteet
&gt; 2,0 % kalavalmisteet
&gt; 1,1 % ruokaleivät
&gt; 1,4 % näkkileivät ja hapankorput
&gt; 1,4 % aamiaisviljavalmisteet
&gt; 1,2 % valmisruoat ja nautintavalmiin aterian komponentit
&gt; 1,4 % napostelutuotteet (joihin lisätty suolaa)
&gt; 1,4 % juustot, sulatejuustot ja juustovalmisteet </t>
    </r>
  </si>
  <si>
    <t xml:space="preserve">Suolan määrä g/100g
tuotteen suolapitoisuus natriumin kautta laskettuna (suola = natrium x 2,5 )
 - Jos elintarvikkeen suolapitoisuus johtuu yksinomaan luontaisesti esiintyvästä natriumista, maininta siitä voidaan liittää ravintoarvoilmoituksen välittömään läheisyyteen (esim. vihannekset, maito, kala ja liha, joihin ei ole lisätty suolaa). </t>
  </si>
  <si>
    <r>
      <t>Listaa kaikki  tuotteen sisältämät ainesosat: ilmoitetaan painon mukaan alenevassa järjestyksessä. Jos raaka-aine mainitaan tuotteen nimessä, sen osuus prosentteina. Suola prosentteina liha- ja kalavalmisteissa, juustoissa, ruokaleivissä, valmisruoissa ja puolivalmisteissa sekä liemituotteissa ja ruokasuolaa sisältävissä maustesekoituksissa
 - Jokaisen lisäaineen ryhmänimi (esim. säilöntäaine) ja E-koodi tai lisäaineen nimi on ilmoitettava
 - Koostetut ainesosat (esim. majoneesi, täyte, kuorrute) on avatta</t>
    </r>
    <r>
      <rPr>
        <sz val="11"/>
        <rFont val="Calibri"/>
        <family val="2"/>
        <scheme val="minor"/>
      </rPr>
      <t xml:space="preserve">va: yksittäiset ainesosat ilmoitetaan painonsa mukaisella paikalla TAI koostettu ainesosa omalla nimellä painonsa mukaisella paikalla (jonka jälkeen välittömästi suluissa ainesosat painonsa mukaan alenevassa järjestyksessä) 
Huomioi alkuperään liittyvä tarkennus (https://www.finlex.fi/fi/laki/alkup/2017/20170218) 
- Elintarvikkeen ainesosana käytetyn lihan ja maidon alkuperämaan sekä maitotuotteiden ja tiettyjen vastaavien valmisteiden ainesosana käytetyn maidon alkuperämaa pitää ilmoittaa (loppukuluttajalle tai suurtaloudelle tarkoitetut valmiiksi pakatut elintarvikkeet). </t>
    </r>
    <r>
      <rPr>
        <sz val="11"/>
        <color theme="1"/>
        <rFont val="Calibri"/>
        <family val="2"/>
        <scheme val="minor"/>
      </rPr>
      <t xml:space="preserve">
Huomioi ainesosaluetteloon liittyvät tarkennukset (EU asetus 1169/2011):
 - Kasviöljyt ja –rasvat voidaan ilmoittaa ryhmänimellä, jonka jälkeen on lueteltava öljyjen kasvialkuperä
 - Jos öljy on kovetettu, on sen yhteydessä ilmoitettava ”kokonaan kovetettu” tai ”osittain kovetettu” tapauksesta riippuen 
 - Allergiaa tai yliherkkyyttä aiheuttavat ainesosat ilmoitetaan ainesosalis</t>
    </r>
    <r>
      <rPr>
        <sz val="11"/>
        <rFont val="Calibri"/>
        <family val="2"/>
        <scheme val="minor"/>
      </rPr>
      <t>talla korostetusti</t>
    </r>
    <r>
      <rPr>
        <b/>
        <sz val="11"/>
        <rFont val="Calibri"/>
        <family val="2"/>
        <scheme val="minor"/>
      </rPr>
      <t xml:space="preserve"> li</t>
    </r>
    <r>
      <rPr>
        <b/>
        <sz val="11"/>
        <color theme="1"/>
        <rFont val="Calibri"/>
        <family val="2"/>
        <scheme val="minor"/>
      </rPr>
      <t>havoituna</t>
    </r>
    <r>
      <rPr>
        <sz val="11"/>
        <color theme="1"/>
        <rFont val="Calibri"/>
        <family val="2"/>
        <scheme val="minor"/>
      </rPr>
      <t xml:space="preserve">, </t>
    </r>
    <r>
      <rPr>
        <i/>
        <sz val="11"/>
        <color theme="1"/>
        <rFont val="Calibri"/>
        <family val="2"/>
        <scheme val="minor"/>
      </rPr>
      <t>kursivoituna</t>
    </r>
    <r>
      <rPr>
        <sz val="11"/>
        <color theme="1"/>
        <rFont val="Calibri"/>
        <family val="2"/>
        <scheme val="minor"/>
      </rPr>
      <t xml:space="preserve"> tai </t>
    </r>
    <r>
      <rPr>
        <sz val="11"/>
        <color rgb="FFFF0000"/>
        <rFont val="Calibri"/>
        <family val="2"/>
        <scheme val="minor"/>
      </rPr>
      <t>eri värillä</t>
    </r>
    <r>
      <rPr>
        <sz val="11"/>
        <color theme="1"/>
        <rFont val="Calibri"/>
        <family val="2"/>
        <scheme val="minor"/>
      </rPr>
      <t xml:space="preserve"> tai ISOLLA. Allergeenit listattu välilehdellä "Allergeenilista".
Ainesosa-luetteloa ei vaadita näiltä: tuoreet hedelmät ja vihannekset joita ei ole kuorittu, paloiteltu tai käsitelty, ml. peruna. </t>
    </r>
  </si>
  <si>
    <t xml:space="preserve">https://www.ruokavirasto.fi/yritykset/elintarvikeala/valmistus/elintarvikkeista-annettavat-tiedot/pakkausmerkinnat/
</t>
  </si>
  <si>
    <t xml:space="preserve">Kerro, onko käytössä esim. kirjallinen tai suullinen omavalvontasuunnitelma, laadunhallintajärjestelmä, elintarviketurvallisuusjärjestelmä, hyvän käytännön ohje tms.  </t>
  </si>
  <si>
    <t>Rikkidioksidi (E 220) ja sulfiitit (yli 10 mg/kg tai 10 ml/l) kokonaisrikkidioksidiksi laskettuna (E 221, E 222, E 223, E 224, E 226, E 227, E 228). Pitoisuudet lasketaan sellaisenaan nautittavaa tai valmistajan ohjeiden mukaan valmistettua tuotetta kohden.</t>
  </si>
  <si>
    <t>Soijapapu ja soijapaputuotteet</t>
  </si>
  <si>
    <t>2.2.2020</t>
  </si>
  <si>
    <t>3.2.2020</t>
  </si>
  <si>
    <t>4.2.2020</t>
  </si>
  <si>
    <t>Tuotteen, esim. porkkanapussi, jauhopussi, hillopurkki jne, mitat (korkeus, leveys, syvyys), ilmoitetaan millimetreinä (mm).  Lisätietoja mm. https://asiakas.gs1.fi/synkka/tuotetietopankin-kaytto/tuotetietosisallot/pakkaushierarkiat</t>
  </si>
  <si>
    <r>
      <t xml:space="preserve">Apua tuotekortin käyttöön:
</t>
    </r>
    <r>
      <rPr>
        <sz val="11"/>
        <color theme="1"/>
        <rFont val="Calibri"/>
        <family val="2"/>
        <scheme val="minor"/>
      </rPr>
      <t>Eri maakunnissa toimii alan kehittäjiä, joihin voit ottaa yhteyttä, jos herää jotain kysymyksiä tuotekorttiin liittyen. Yhteystiedot löytyvät: https://aitojamakuja.fi/yhteystiedot/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</si>
</sst>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1"/>
      <color indexed="8"/>
      <name val="Calibri"/>
      <family val="2"/>
      <scheme val="minor"/>
    </font>
    <font>
      <sz val="11"/>
      <color indexed="8"/>
      <name val="Calibri"/>
      <family val="2"/>
      <scheme val="minor"/>
    </font>
    <font>
      <sz val="10"/>
      <name val="Arial"/>
      <family val="2"/>
    </font>
    <font>
      <sz val="12"/>
      <color theme="1"/>
      <name val="Calibri"/>
      <family val="2"/>
      <scheme val="minor"/>
    </font>
    <font>
      <sz val="11"/>
      <color theme="1"/>
      <name val="Calibri"/>
      <family val="2"/>
      <scheme val="minor"/>
    </font>
    <font>
      <sz val="10"/>
      <name val="Calibri"/>
      <family val="2"/>
      <scheme val="minor"/>
    </font>
    <font>
      <u/>
      <sz val="11"/>
      <color theme="10"/>
      <name val="Calibri"/>
      <family val="2"/>
      <scheme val="minor"/>
    </font>
    <font>
      <sz val="11"/>
      <color rgb="FFFF0000"/>
      <name val="Calibri"/>
      <family val="2"/>
      <scheme val="minor"/>
    </font>
    <font>
      <b/>
      <sz val="14"/>
      <color theme="1"/>
      <name val="Calibri"/>
      <family val="2"/>
      <scheme val="minor"/>
    </font>
    <font>
      <i/>
      <sz val="11"/>
      <color theme="1"/>
      <name val="Calibri"/>
      <family val="2"/>
      <scheme val="minor"/>
    </font>
    <font>
      <sz val="11"/>
      <color indexed="8"/>
      <name val="Calibri"/>
      <family val="2"/>
    </font>
    <font>
      <b/>
      <sz val="12"/>
      <color theme="1"/>
      <name val="Calibri"/>
      <family val="2"/>
      <scheme val="minor"/>
    </font>
    <font>
      <sz val="11"/>
      <name val="Calibri"/>
      <family val="2"/>
    </font>
    <font>
      <b/>
      <sz val="11"/>
      <color rgb="FFFF0000"/>
      <name val="Calibri"/>
      <family val="2"/>
      <scheme val="minor"/>
    </font>
    <font>
      <sz val="11"/>
      <color rgb="FF0070C0"/>
      <name val="Calibri"/>
      <family val="2"/>
      <scheme val="minor"/>
    </font>
    <font>
      <b/>
      <sz val="11"/>
      <color rgb="FF0070C0"/>
      <name val="Calibri"/>
      <family val="2"/>
      <scheme val="minor"/>
    </font>
    <font>
      <b/>
      <i/>
      <sz val="11"/>
      <color theme="1"/>
      <name val="Calibri"/>
      <family val="2"/>
      <scheme val="minor"/>
    </font>
    <font>
      <sz val="10"/>
      <color rgb="FFFF0000"/>
      <name val="Arial"/>
      <family val="2"/>
    </font>
    <font>
      <sz val="11"/>
      <color theme="6"/>
      <name val="Calibri"/>
      <family val="2"/>
      <scheme val="minor"/>
    </font>
    <font>
      <sz val="10"/>
      <color theme="6"/>
      <name val="Arial"/>
      <family val="2"/>
    </font>
  </fonts>
  <fills count="6">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style="thin">
        <color auto="1"/>
      </right>
      <top style="medium">
        <color auto="1"/>
      </top>
      <bottom style="medium">
        <color auto="1"/>
      </bottom>
      <diagonal/>
    </border>
    <border>
      <left style="medium">
        <color indexed="64"/>
      </left>
      <right style="thin">
        <color indexed="64"/>
      </right>
      <top/>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medium">
        <color auto="1"/>
      </right>
      <top style="medium">
        <color auto="1"/>
      </top>
      <bottom style="medium">
        <color auto="1"/>
      </bottom>
      <diagonal/>
    </border>
    <border>
      <left style="thin">
        <color auto="1"/>
      </left>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auto="1"/>
      </right>
      <top style="thin">
        <color indexed="64"/>
      </top>
      <bottom/>
      <diagonal/>
    </border>
    <border>
      <left/>
      <right/>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auto="1"/>
      </right>
      <top style="medium">
        <color auto="1"/>
      </top>
      <bottom/>
      <diagonal/>
    </border>
  </borders>
  <cellStyleXfs count="3">
    <xf numFmtId="0" fontId="0" fillId="0" borderId="0"/>
    <xf numFmtId="0" fontId="6" fillId="0" borderId="0"/>
    <xf numFmtId="0" fontId="10" fillId="0" borderId="0" applyNumberFormat="0" applyFill="0" applyBorder="0" applyAlignment="0" applyProtection="0"/>
  </cellStyleXfs>
  <cellXfs count="258">
    <xf numFmtId="0" fontId="0" fillId="0" borderId="0" xfId="0"/>
    <xf numFmtId="0" fontId="0" fillId="0" borderId="0" xfId="0" applyFont="1"/>
    <xf numFmtId="0" fontId="1" fillId="0" borderId="0" xfId="0" applyFont="1"/>
    <xf numFmtId="0" fontId="0" fillId="0" borderId="0" xfId="0" applyFont="1" applyBorder="1"/>
    <xf numFmtId="0" fontId="1" fillId="0" borderId="0" xfId="0" applyFont="1" applyBorder="1"/>
    <xf numFmtId="0" fontId="0" fillId="4" borderId="0" xfId="0" applyFont="1" applyFill="1" applyBorder="1" applyAlignment="1">
      <alignment horizontal="left"/>
    </xf>
    <xf numFmtId="0" fontId="2" fillId="4" borderId="0" xfId="0" applyFont="1" applyFill="1" applyBorder="1" applyAlignment="1">
      <alignment horizontal="left"/>
    </xf>
    <xf numFmtId="0" fontId="0" fillId="0" borderId="0" xfId="0" applyFont="1" applyFill="1" applyBorder="1"/>
    <xf numFmtId="0" fontId="5" fillId="0" borderId="0" xfId="0" applyFont="1" applyFill="1" applyBorder="1"/>
    <xf numFmtId="0" fontId="4" fillId="0" borderId="0" xfId="0" applyFont="1" applyFill="1" applyBorder="1"/>
    <xf numFmtId="0" fontId="2" fillId="0" borderId="0" xfId="0" quotePrefix="1" applyFont="1" applyFill="1" applyBorder="1"/>
    <xf numFmtId="0" fontId="0" fillId="0" borderId="0" xfId="0" applyFont="1" applyFill="1" applyBorder="1" applyAlignment="1">
      <alignment vertical="top" wrapText="1"/>
    </xf>
    <xf numFmtId="0" fontId="0" fillId="0" borderId="0" xfId="0" quotePrefix="1" applyFont="1" applyFill="1" applyBorder="1" applyAlignment="1">
      <alignment vertical="top" wrapText="1"/>
    </xf>
    <xf numFmtId="0" fontId="2" fillId="0" borderId="0" xfId="0" quotePrefix="1" applyFont="1" applyFill="1" applyBorder="1" applyAlignment="1">
      <alignment vertical="top" wrapText="1"/>
    </xf>
    <xf numFmtId="0" fontId="2" fillId="0" borderId="0" xfId="0" applyFont="1" applyFill="1" applyBorder="1"/>
    <xf numFmtId="0" fontId="3" fillId="0" borderId="0" xfId="0" applyFont="1" applyBorder="1"/>
    <xf numFmtId="0" fontId="3" fillId="4" borderId="0" xfId="0" applyFont="1" applyFill="1" applyBorder="1"/>
    <xf numFmtId="0" fontId="5" fillId="0" borderId="9" xfId="0" quotePrefix="1" applyFont="1" applyFill="1" applyBorder="1" applyAlignment="1" applyProtection="1">
      <alignment vertical="top" wrapText="1"/>
    </xf>
    <xf numFmtId="0" fontId="0" fillId="0" borderId="0" xfId="0" applyFont="1" applyProtection="1"/>
    <xf numFmtId="0" fontId="5" fillId="0" borderId="9" xfId="0" applyFont="1" applyFill="1" applyBorder="1" applyAlignment="1" applyProtection="1">
      <alignment vertical="top" wrapText="1"/>
    </xf>
    <xf numFmtId="0" fontId="0" fillId="0" borderId="9" xfId="0" applyFont="1" applyFill="1" applyBorder="1" applyAlignment="1" applyProtection="1">
      <alignment vertical="top" wrapText="1"/>
    </xf>
    <xf numFmtId="0" fontId="0" fillId="0" borderId="0" xfId="0" applyFont="1" applyFill="1" applyAlignment="1" applyProtection="1">
      <alignment vertical="top" wrapText="1"/>
    </xf>
    <xf numFmtId="0" fontId="0" fillId="0" borderId="0" xfId="0" quotePrefix="1" applyFont="1" applyFill="1" applyAlignment="1" applyProtection="1">
      <alignment vertical="top" wrapText="1"/>
    </xf>
    <xf numFmtId="0" fontId="2" fillId="0" borderId="0" xfId="0" quotePrefix="1" applyFont="1" applyFill="1" applyAlignment="1" applyProtection="1">
      <alignment vertical="top" wrapText="1"/>
    </xf>
    <xf numFmtId="0" fontId="5" fillId="0" borderId="0" xfId="0" applyFont="1" applyFill="1" applyAlignment="1" applyProtection="1">
      <alignment vertical="center" wrapText="1"/>
    </xf>
    <xf numFmtId="0" fontId="2" fillId="0" borderId="0" xfId="0" applyFont="1" applyFill="1" applyProtection="1"/>
    <xf numFmtId="0" fontId="2" fillId="0" borderId="0" xfId="0" quotePrefix="1" applyFont="1" applyFill="1" applyAlignment="1" applyProtection="1">
      <alignment wrapText="1"/>
    </xf>
    <xf numFmtId="0" fontId="2" fillId="0" borderId="0" xfId="0" quotePrefix="1" applyFont="1" applyFill="1" applyProtection="1"/>
    <xf numFmtId="0" fontId="3" fillId="0" borderId="0" xfId="0" quotePrefix="1" applyFont="1" applyFill="1" applyProtection="1"/>
    <xf numFmtId="0" fontId="0" fillId="0" borderId="0" xfId="0" applyFont="1" applyFill="1" applyProtection="1"/>
    <xf numFmtId="0" fontId="6" fillId="0" borderId="0" xfId="1"/>
    <xf numFmtId="0" fontId="0" fillId="0" borderId="0" xfId="0" applyFont="1" applyBorder="1" applyProtection="1"/>
    <xf numFmtId="0" fontId="4" fillId="0" borderId="0" xfId="0" applyFont="1" applyFill="1" applyBorder="1" applyAlignment="1" applyProtection="1">
      <alignment vertical="top"/>
    </xf>
    <xf numFmtId="0" fontId="5" fillId="0" borderId="0" xfId="0" applyFont="1" applyFill="1" applyBorder="1" applyAlignment="1" applyProtection="1">
      <alignment vertical="top" wrapText="1"/>
    </xf>
    <xf numFmtId="0" fontId="0" fillId="0" borderId="0" xfId="0" applyFont="1" applyFill="1" applyBorder="1" applyAlignment="1" applyProtection="1">
      <alignment vertical="top" wrapText="1"/>
    </xf>
    <xf numFmtId="0" fontId="0" fillId="0" borderId="0" xfId="0" applyFont="1" applyFill="1" applyBorder="1" applyAlignment="1" applyProtection="1"/>
    <xf numFmtId="0" fontId="2" fillId="0" borderId="0" xfId="0" quotePrefix="1" applyFont="1" applyFill="1" applyBorder="1" applyProtection="1"/>
    <xf numFmtId="49" fontId="2" fillId="3" borderId="1" xfId="0" applyNumberFormat="1" applyFont="1" applyFill="1" applyBorder="1" applyAlignment="1" applyProtection="1">
      <alignment vertical="top" wrapText="1"/>
      <protection locked="0"/>
    </xf>
    <xf numFmtId="49" fontId="0" fillId="0" borderId="10" xfId="0" applyNumberFormat="1" applyFont="1" applyBorder="1" applyAlignment="1" applyProtection="1">
      <alignment vertical="top" wrapText="1"/>
      <protection locked="0"/>
    </xf>
    <xf numFmtId="0" fontId="2" fillId="0" borderId="9" xfId="0" applyFont="1" applyFill="1" applyBorder="1" applyAlignment="1" applyProtection="1">
      <alignment vertical="top" wrapText="1"/>
    </xf>
    <xf numFmtId="0" fontId="5" fillId="0" borderId="19" xfId="0" applyFont="1" applyFill="1" applyBorder="1" applyAlignment="1" applyProtection="1">
      <alignment vertical="top" wrapText="1"/>
    </xf>
    <xf numFmtId="0" fontId="2" fillId="0" borderId="0" xfId="1" applyFont="1"/>
    <xf numFmtId="0" fontId="2" fillId="2" borderId="0" xfId="0" quotePrefix="1" applyFont="1" applyFill="1" applyBorder="1" applyAlignment="1">
      <alignment vertical="top" wrapText="1"/>
    </xf>
    <xf numFmtId="0" fontId="0" fillId="2" borderId="0" xfId="0" applyFont="1" applyFill="1" applyBorder="1"/>
    <xf numFmtId="0" fontId="0" fillId="2" borderId="0" xfId="0" applyFont="1" applyFill="1"/>
    <xf numFmtId="0" fontId="15" fillId="0" borderId="0" xfId="0" applyFont="1"/>
    <xf numFmtId="0" fontId="12" fillId="0" borderId="0" xfId="0" applyFont="1" applyProtection="1"/>
    <xf numFmtId="0" fontId="2" fillId="0" borderId="9" xfId="0" applyFont="1" applyBorder="1" applyAlignment="1" applyProtection="1">
      <alignment vertical="top" wrapText="1"/>
    </xf>
    <xf numFmtId="0" fontId="2" fillId="3" borderId="9" xfId="0" applyFont="1" applyFill="1" applyBorder="1" applyAlignment="1" applyProtection="1">
      <alignment vertical="top" wrapText="1"/>
    </xf>
    <xf numFmtId="0" fontId="2" fillId="3" borderId="11" xfId="0" applyFont="1" applyFill="1" applyBorder="1" applyAlignment="1" applyProtection="1">
      <alignment vertical="top" wrapText="1"/>
    </xf>
    <xf numFmtId="49" fontId="2" fillId="3" borderId="1" xfId="0" applyNumberFormat="1" applyFont="1" applyFill="1" applyBorder="1" applyAlignment="1" applyProtection="1">
      <alignment vertical="top" wrapText="1"/>
    </xf>
    <xf numFmtId="49" fontId="0" fillId="0" borderId="10" xfId="0" applyNumberFormat="1" applyFont="1" applyBorder="1" applyAlignment="1" applyProtection="1">
      <alignment vertical="top" wrapText="1"/>
    </xf>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2" fillId="0" borderId="11" xfId="0" quotePrefix="1" applyFont="1" applyFill="1" applyBorder="1" applyAlignment="1" applyProtection="1">
      <alignment vertical="top" wrapText="1"/>
    </xf>
    <xf numFmtId="0" fontId="0" fillId="0" borderId="9" xfId="0" applyFont="1" applyBorder="1" applyAlignment="1">
      <alignment vertical="top"/>
    </xf>
    <xf numFmtId="0" fontId="4" fillId="2" borderId="9" xfId="0" applyFont="1" applyFill="1" applyBorder="1" applyAlignment="1" applyProtection="1">
      <alignment vertical="top" wrapText="1"/>
    </xf>
    <xf numFmtId="0" fontId="18" fillId="0" borderId="0" xfId="0" applyFont="1" applyBorder="1"/>
    <xf numFmtId="0" fontId="19" fillId="0" borderId="0" xfId="0" applyFont="1" applyBorder="1" applyAlignment="1">
      <alignment horizontal="center" vertical="top"/>
    </xf>
    <xf numFmtId="0" fontId="19" fillId="0" borderId="0" xfId="0" applyFont="1" applyFill="1" applyBorder="1" applyAlignment="1">
      <alignment horizontal="center" vertical="top"/>
    </xf>
    <xf numFmtId="49" fontId="0" fillId="0" borderId="1" xfId="0" applyNumberFormat="1" applyBorder="1" applyAlignment="1" applyProtection="1">
      <alignment vertical="top" wrapText="1"/>
      <protection locked="0"/>
    </xf>
    <xf numFmtId="49" fontId="0" fillId="0" borderId="10" xfId="0" applyNumberFormat="1" applyBorder="1" applyAlignment="1" applyProtection="1">
      <alignment vertical="top" wrapText="1"/>
      <protection locked="0"/>
    </xf>
    <xf numFmtId="0" fontId="0" fillId="0" borderId="0" xfId="0" applyFont="1" applyBorder="1" applyAlignment="1"/>
    <xf numFmtId="0" fontId="2" fillId="0" borderId="9" xfId="0" quotePrefix="1" applyFont="1" applyFill="1" applyBorder="1" applyAlignment="1" applyProtection="1">
      <alignment vertical="top" wrapText="1"/>
    </xf>
    <xf numFmtId="49" fontId="0" fillId="0" borderId="13" xfId="0" applyNumberFormat="1" applyBorder="1" applyAlignment="1">
      <alignment vertical="top" wrapText="1"/>
    </xf>
    <xf numFmtId="49" fontId="0" fillId="0" borderId="14" xfId="0" applyNumberFormat="1" applyBorder="1" applyAlignment="1">
      <alignment vertical="top" wrapText="1"/>
    </xf>
    <xf numFmtId="49" fontId="0" fillId="0" borderId="21" xfId="0" applyNumberFormat="1" applyBorder="1" applyAlignment="1">
      <alignment vertical="top" wrapText="1"/>
    </xf>
    <xf numFmtId="49" fontId="1" fillId="0" borderId="20" xfId="0" applyNumberFormat="1" applyFont="1" applyBorder="1" applyAlignment="1">
      <alignment vertical="top" wrapText="1"/>
    </xf>
    <xf numFmtId="49" fontId="1" fillId="0" borderId="5" xfId="0" applyNumberFormat="1" applyFont="1" applyBorder="1" applyAlignment="1" applyProtection="1">
      <alignment vertical="top" wrapText="1"/>
    </xf>
    <xf numFmtId="49" fontId="1" fillId="0" borderId="13" xfId="0" applyNumberFormat="1" applyFont="1" applyBorder="1" applyAlignment="1" applyProtection="1">
      <alignment vertical="top" wrapText="1"/>
    </xf>
    <xf numFmtId="49" fontId="1" fillId="0" borderId="21" xfId="0" applyNumberFormat="1" applyFont="1" applyBorder="1" applyAlignment="1" applyProtection="1">
      <alignment vertical="top" wrapText="1"/>
    </xf>
    <xf numFmtId="0" fontId="7" fillId="0" borderId="18" xfId="0" applyFont="1" applyBorder="1" applyAlignment="1" applyProtection="1">
      <alignment vertical="top"/>
    </xf>
    <xf numFmtId="0" fontId="3" fillId="2" borderId="12" xfId="0" applyFont="1" applyFill="1" applyBorder="1" applyAlignment="1" applyProtection="1">
      <alignment vertical="top"/>
    </xf>
    <xf numFmtId="0" fontId="0" fillId="0" borderId="0" xfId="0" applyFont="1" applyAlignment="1" applyProtection="1">
      <alignment vertical="top"/>
    </xf>
    <xf numFmtId="0" fontId="3" fillId="2" borderId="9" xfId="0" applyFont="1" applyFill="1" applyBorder="1" applyAlignment="1" applyProtection="1">
      <alignment vertical="top" wrapText="1"/>
    </xf>
    <xf numFmtId="0" fontId="18" fillId="0" borderId="26" xfId="0" applyFont="1" applyBorder="1"/>
    <xf numFmtId="0" fontId="1" fillId="2" borderId="0" xfId="1" applyFont="1" applyFill="1" applyAlignment="1">
      <alignment vertical="center" wrapText="1"/>
    </xf>
    <xf numFmtId="0" fontId="1" fillId="0" borderId="0" xfId="1" applyFont="1" applyAlignment="1">
      <alignment vertical="center" wrapText="1"/>
    </xf>
    <xf numFmtId="0" fontId="8" fillId="0" borderId="0" xfId="1" applyFont="1" applyAlignment="1">
      <alignment vertical="center" wrapText="1"/>
    </xf>
    <xf numFmtId="0" fontId="12" fillId="0" borderId="0" xfId="0" applyFont="1" applyAlignment="1" applyProtection="1">
      <alignment vertical="top"/>
    </xf>
    <xf numFmtId="0" fontId="18" fillId="0" borderId="26" xfId="0" applyFont="1" applyBorder="1" applyAlignment="1" applyProtection="1">
      <alignment vertical="top"/>
    </xf>
    <xf numFmtId="0" fontId="0" fillId="0" borderId="0" xfId="0" applyFont="1" applyFill="1" applyBorder="1" applyAlignment="1" applyProtection="1">
      <alignment vertical="top"/>
    </xf>
    <xf numFmtId="0" fontId="0" fillId="0" borderId="0" xfId="0" applyFont="1" applyBorder="1" applyAlignment="1" applyProtection="1">
      <alignment vertical="top"/>
    </xf>
    <xf numFmtId="0" fontId="2" fillId="0" borderId="0" xfId="0" quotePrefix="1" applyFont="1" applyFill="1" applyBorder="1" applyAlignment="1" applyProtection="1">
      <alignment vertical="top"/>
    </xf>
    <xf numFmtId="0" fontId="2" fillId="0" borderId="14" xfId="0" applyFont="1" applyBorder="1" applyAlignment="1" applyProtection="1">
      <alignment vertical="top" wrapText="1"/>
    </xf>
    <xf numFmtId="0" fontId="2" fillId="0" borderId="14" xfId="0" applyFont="1" applyFill="1" applyBorder="1" applyAlignment="1" applyProtection="1">
      <alignment vertical="top" wrapText="1"/>
    </xf>
    <xf numFmtId="0" fontId="0" fillId="0" borderId="14" xfId="0" applyFont="1" applyFill="1" applyBorder="1" applyAlignment="1" applyProtection="1">
      <alignment vertical="top" wrapText="1"/>
    </xf>
    <xf numFmtId="0" fontId="5" fillId="0" borderId="14" xfId="0" applyFont="1" applyFill="1" applyBorder="1" applyAlignment="1" applyProtection="1">
      <alignment vertical="top" wrapText="1"/>
    </xf>
    <xf numFmtId="0" fontId="0" fillId="0" borderId="0" xfId="0" applyAlignment="1" applyProtection="1">
      <alignment vertical="top"/>
    </xf>
    <xf numFmtId="0" fontId="18" fillId="0" borderId="0" xfId="0" applyFont="1" applyBorder="1" applyAlignment="1" applyProtection="1">
      <alignment vertical="top"/>
    </xf>
    <xf numFmtId="0" fontId="19" fillId="0" borderId="26" xfId="0" applyFont="1" applyBorder="1" applyAlignment="1" applyProtection="1">
      <alignment vertical="top"/>
    </xf>
    <xf numFmtId="0" fontId="18" fillId="0" borderId="26" xfId="0" applyFont="1" applyFill="1" applyBorder="1" applyAlignment="1" applyProtection="1">
      <alignment vertical="top" wrapText="1"/>
    </xf>
    <xf numFmtId="0" fontId="3" fillId="0" borderId="0" xfId="0" applyFont="1" applyBorder="1" applyAlignment="1" applyProtection="1">
      <alignment vertical="top"/>
    </xf>
    <xf numFmtId="0" fontId="1" fillId="0" borderId="0" xfId="0" applyFont="1" applyBorder="1" applyAlignment="1" applyProtection="1">
      <alignment vertical="top"/>
    </xf>
    <xf numFmtId="0" fontId="1" fillId="0" borderId="0" xfId="0" applyFont="1" applyAlignment="1" applyProtection="1">
      <alignment vertical="top"/>
    </xf>
    <xf numFmtId="0" fontId="3" fillId="4" borderId="0" xfId="0" applyFont="1" applyFill="1" applyBorder="1" applyAlignment="1" applyProtection="1">
      <alignment vertical="top"/>
    </xf>
    <xf numFmtId="49" fontId="0" fillId="0" borderId="24" xfId="0" applyNumberFormat="1" applyBorder="1" applyAlignment="1" applyProtection="1">
      <alignment vertical="top" wrapText="1"/>
    </xf>
    <xf numFmtId="49" fontId="0" fillId="0" borderId="1" xfId="0" applyNumberFormat="1" applyBorder="1" applyAlignment="1" applyProtection="1">
      <alignment vertical="top" wrapText="1"/>
    </xf>
    <xf numFmtId="49" fontId="0" fillId="0" borderId="10" xfId="0" applyNumberFormat="1" applyBorder="1" applyAlignment="1" applyProtection="1">
      <alignment vertical="top" wrapText="1"/>
    </xf>
    <xf numFmtId="0" fontId="18" fillId="0" borderId="26" xfId="0" applyFont="1" applyBorder="1" applyAlignment="1" applyProtection="1">
      <alignment vertical="top" wrapText="1"/>
    </xf>
    <xf numFmtId="49" fontId="0" fillId="0" borderId="1" xfId="0" applyNumberFormat="1" applyFont="1" applyBorder="1" applyAlignment="1" applyProtection="1">
      <alignment vertical="top" wrapText="1"/>
    </xf>
    <xf numFmtId="0" fontId="0" fillId="0" borderId="9" xfId="0" applyFont="1" applyBorder="1" applyAlignment="1" applyProtection="1">
      <alignment vertical="top"/>
    </xf>
    <xf numFmtId="0" fontId="5" fillId="0" borderId="0" xfId="0" applyFont="1" applyFill="1" applyBorder="1" applyAlignment="1" applyProtection="1">
      <alignment vertical="top"/>
    </xf>
    <xf numFmtId="0" fontId="19" fillId="0" borderId="26" xfId="0" applyFont="1" applyBorder="1" applyAlignment="1" applyProtection="1">
      <alignment vertical="top" wrapText="1"/>
    </xf>
    <xf numFmtId="0" fontId="0" fillId="0" borderId="0" xfId="0" quotePrefix="1" applyFont="1" applyFill="1" applyBorder="1" applyAlignment="1" applyProtection="1">
      <alignment vertical="top" wrapText="1"/>
    </xf>
    <xf numFmtId="0" fontId="0" fillId="2" borderId="0" xfId="0" applyFont="1" applyFill="1" applyBorder="1" applyAlignment="1" applyProtection="1">
      <alignment vertical="top"/>
    </xf>
    <xf numFmtId="0" fontId="0" fillId="2" borderId="0" xfId="0" applyFont="1" applyFill="1" applyAlignment="1" applyProtection="1">
      <alignment vertical="top"/>
    </xf>
    <xf numFmtId="0" fontId="19" fillId="0" borderId="26" xfId="0" applyFont="1" applyFill="1" applyBorder="1" applyAlignment="1" applyProtection="1">
      <alignment vertical="top"/>
    </xf>
    <xf numFmtId="0" fontId="19" fillId="0" borderId="0" xfId="0" applyFont="1" applyFill="1" applyBorder="1" applyAlignment="1" applyProtection="1">
      <alignment vertical="top"/>
    </xf>
    <xf numFmtId="0" fontId="0" fillId="0" borderId="0" xfId="0" applyAlignment="1" applyProtection="1">
      <alignment vertical="top" wrapText="1"/>
    </xf>
    <xf numFmtId="0" fontId="19" fillId="0" borderId="0" xfId="0" applyFont="1" applyBorder="1" applyAlignment="1" applyProtection="1">
      <alignment vertical="top"/>
    </xf>
    <xf numFmtId="0" fontId="2" fillId="0" borderId="0" xfId="0" quotePrefix="1" applyFont="1" applyFill="1" applyBorder="1" applyAlignment="1" applyProtection="1">
      <alignment vertical="top" wrapText="1"/>
    </xf>
    <xf numFmtId="0" fontId="2" fillId="0" borderId="0" xfId="0" applyFont="1" applyFill="1" applyBorder="1" applyAlignment="1" applyProtection="1">
      <alignment vertical="top"/>
    </xf>
    <xf numFmtId="49" fontId="0" fillId="0" borderId="24" xfId="0" applyNumberFormat="1" applyBorder="1" applyAlignment="1" applyProtection="1">
      <alignment vertical="top" wrapText="1"/>
      <protection locked="0"/>
    </xf>
    <xf numFmtId="0" fontId="0" fillId="0" borderId="0" xfId="1" applyFont="1" applyAlignment="1">
      <alignment vertical="center" wrapText="1"/>
    </xf>
    <xf numFmtId="0" fontId="2" fillId="3" borderId="9" xfId="0" applyFont="1" applyFill="1" applyBorder="1" applyAlignment="1" applyProtection="1">
      <alignment vertical="center" wrapText="1"/>
    </xf>
    <xf numFmtId="0" fontId="0" fillId="0" borderId="0" xfId="0" applyFont="1" applyBorder="1" applyAlignment="1" applyProtection="1">
      <alignment vertical="top"/>
    </xf>
    <xf numFmtId="0" fontId="3" fillId="5" borderId="9" xfId="0" applyFont="1" applyFill="1" applyBorder="1" applyAlignment="1" applyProtection="1">
      <alignment vertical="top" wrapText="1"/>
    </xf>
    <xf numFmtId="49" fontId="0" fillId="0" borderId="31" xfId="0" applyNumberFormat="1" applyFont="1" applyBorder="1" applyAlignment="1" applyProtection="1">
      <alignment vertical="top" wrapText="1"/>
      <protection locked="0"/>
    </xf>
    <xf numFmtId="0" fontId="0" fillId="0" borderId="31" xfId="0" applyBorder="1" applyAlignment="1">
      <alignment vertical="top" wrapText="1"/>
    </xf>
    <xf numFmtId="0" fontId="2" fillId="3" borderId="31" xfId="0" applyFont="1" applyFill="1" applyBorder="1" applyAlignment="1" applyProtection="1">
      <alignment vertical="top" wrapText="1"/>
    </xf>
    <xf numFmtId="0" fontId="2" fillId="4" borderId="0" xfId="0" applyFont="1" applyFill="1" applyBorder="1" applyAlignment="1" applyProtection="1">
      <alignment vertical="top" wrapText="1"/>
    </xf>
    <xf numFmtId="0" fontId="19" fillId="0" borderId="0" xfId="0" applyFont="1" applyBorder="1" applyAlignment="1">
      <alignment horizontal="center" vertical="top" wrapText="1"/>
    </xf>
    <xf numFmtId="0" fontId="2" fillId="0" borderId="30" xfId="0" quotePrefix="1" applyFont="1" applyFill="1" applyBorder="1" applyAlignment="1" applyProtection="1">
      <alignment vertical="top" wrapText="1"/>
    </xf>
    <xf numFmtId="0" fontId="18" fillId="0" borderId="0" xfId="0" applyFont="1" applyBorder="1" applyProtection="1"/>
    <xf numFmtId="0" fontId="18" fillId="0" borderId="0" xfId="0" applyFont="1" applyBorder="1" applyAlignment="1">
      <alignment horizontal="center" vertical="top" wrapText="1"/>
    </xf>
    <xf numFmtId="0" fontId="18" fillId="2" borderId="0" xfId="0" applyFont="1" applyFill="1" applyBorder="1" applyAlignment="1">
      <alignment horizontal="center" vertical="top" wrapText="1"/>
    </xf>
    <xf numFmtId="0" fontId="3" fillId="2" borderId="35" xfId="0" quotePrefix="1" applyFont="1" applyFill="1" applyBorder="1" applyAlignment="1" applyProtection="1">
      <alignment vertical="top" wrapText="1"/>
    </xf>
    <xf numFmtId="0" fontId="10" fillId="4" borderId="29" xfId="2" quotePrefix="1" applyFill="1" applyBorder="1" applyAlignment="1" applyProtection="1">
      <alignment vertical="top" wrapText="1"/>
    </xf>
    <xf numFmtId="0" fontId="0" fillId="0" borderId="36" xfId="0" applyFont="1" applyBorder="1" applyAlignment="1" applyProtection="1">
      <alignment vertical="top"/>
    </xf>
    <xf numFmtId="0" fontId="0" fillId="0" borderId="37" xfId="0" applyFont="1" applyFill="1" applyBorder="1" applyAlignment="1" applyProtection="1">
      <alignment vertical="top" wrapText="1"/>
    </xf>
    <xf numFmtId="0" fontId="2" fillId="0" borderId="36" xfId="0" applyFont="1" applyBorder="1" applyAlignment="1" applyProtection="1">
      <alignment vertical="top" wrapText="1"/>
    </xf>
    <xf numFmtId="0" fontId="2" fillId="0" borderId="37" xfId="0" applyFont="1" applyFill="1" applyBorder="1" applyAlignment="1" applyProtection="1">
      <alignment vertical="top" wrapText="1"/>
    </xf>
    <xf numFmtId="0" fontId="11" fillId="0" borderId="14" xfId="0" applyFont="1" applyFill="1" applyBorder="1" applyAlignment="1" applyProtection="1">
      <alignment vertical="top" wrapText="1"/>
    </xf>
    <xf numFmtId="0" fontId="0" fillId="2" borderId="14" xfId="0" applyFont="1" applyFill="1" applyBorder="1" applyAlignment="1" applyProtection="1">
      <alignment vertical="top" wrapText="1"/>
    </xf>
    <xf numFmtId="0" fontId="2" fillId="0" borderId="21" xfId="0" applyFont="1" applyFill="1" applyBorder="1" applyAlignment="1" applyProtection="1">
      <alignment vertical="top" wrapText="1"/>
    </xf>
    <xf numFmtId="0" fontId="19" fillId="0" borderId="0" xfId="0" applyFont="1" applyBorder="1"/>
    <xf numFmtId="0" fontId="18" fillId="0" borderId="0" xfId="0" applyFont="1" applyFill="1" applyBorder="1" applyAlignment="1">
      <alignment wrapText="1"/>
    </xf>
    <xf numFmtId="0" fontId="18" fillId="4" borderId="0" xfId="0" applyFont="1" applyFill="1" applyBorder="1" applyAlignment="1">
      <alignment horizontal="left" wrapText="1"/>
    </xf>
    <xf numFmtId="0" fontId="18" fillId="0" borderId="0" xfId="0" applyFont="1" applyBorder="1" applyAlignment="1">
      <alignment wrapText="1"/>
    </xf>
    <xf numFmtId="0" fontId="3" fillId="4" borderId="39" xfId="0" applyFont="1" applyFill="1" applyBorder="1" applyAlignment="1" applyProtection="1">
      <alignment vertical="top" wrapText="1"/>
    </xf>
    <xf numFmtId="0" fontId="0" fillId="2" borderId="25" xfId="0" applyFont="1" applyFill="1" applyBorder="1" applyAlignment="1" applyProtection="1">
      <alignment vertical="top"/>
    </xf>
    <xf numFmtId="0" fontId="1" fillId="0" borderId="13" xfId="0" applyFont="1" applyBorder="1" applyAlignment="1" applyProtection="1">
      <alignment vertical="top" wrapText="1"/>
    </xf>
    <xf numFmtId="0" fontId="1" fillId="0" borderId="14" xfId="0" applyFont="1" applyBorder="1" applyAlignment="1" applyProtection="1">
      <alignment vertical="top" wrapText="1"/>
    </xf>
    <xf numFmtId="0" fontId="0" fillId="0" borderId="14" xfId="0" applyFont="1" applyBorder="1" applyAlignment="1" applyProtection="1">
      <alignment vertical="top" wrapText="1"/>
    </xf>
    <xf numFmtId="0" fontId="2" fillId="4" borderId="14" xfId="0" applyFont="1" applyFill="1" applyBorder="1" applyAlignment="1" applyProtection="1">
      <alignment vertical="top" wrapText="1"/>
    </xf>
    <xf numFmtId="0" fontId="2" fillId="4" borderId="37" xfId="0" applyFont="1" applyFill="1" applyBorder="1" applyAlignment="1" applyProtection="1">
      <alignment vertical="top" wrapText="1"/>
    </xf>
    <xf numFmtId="0" fontId="0" fillId="4" borderId="14" xfId="0" applyFont="1" applyFill="1" applyBorder="1" applyAlignment="1" applyProtection="1">
      <alignment vertical="top" wrapText="1"/>
    </xf>
    <xf numFmtId="0" fontId="2" fillId="4" borderId="21" xfId="0" applyFont="1" applyFill="1" applyBorder="1" applyAlignment="1" applyProtection="1">
      <alignment vertical="top" wrapText="1"/>
    </xf>
    <xf numFmtId="0" fontId="2" fillId="5" borderId="8" xfId="0" applyFont="1" applyFill="1" applyBorder="1" applyAlignment="1" applyProtection="1">
      <alignment vertical="top" wrapText="1"/>
    </xf>
    <xf numFmtId="0" fontId="2" fillId="4" borderId="8" xfId="0" applyFont="1" applyFill="1" applyBorder="1" applyAlignment="1" applyProtection="1">
      <alignment vertical="top" wrapText="1"/>
    </xf>
    <xf numFmtId="0" fontId="0" fillId="0" borderId="14" xfId="0" applyFont="1" applyBorder="1" applyAlignment="1">
      <alignment vertical="top"/>
    </xf>
    <xf numFmtId="0" fontId="2" fillId="4" borderId="17" xfId="0" applyFont="1" applyFill="1" applyBorder="1" applyAlignment="1" applyProtection="1">
      <alignment vertical="top" wrapText="1"/>
    </xf>
    <xf numFmtId="0" fontId="0" fillId="0" borderId="0" xfId="0" applyFont="1" applyProtection="1">
      <protection locked="0"/>
    </xf>
    <xf numFmtId="0" fontId="0" fillId="0" borderId="1" xfId="0" applyBorder="1" applyAlignment="1" applyProtection="1">
      <alignment vertical="top" wrapText="1"/>
      <protection locked="0"/>
    </xf>
    <xf numFmtId="0" fontId="3" fillId="3" borderId="9" xfId="0" applyFont="1" applyFill="1" applyBorder="1" applyAlignment="1" applyProtection="1">
      <alignment vertical="top" wrapText="1"/>
    </xf>
    <xf numFmtId="0" fontId="0" fillId="0" borderId="0" xfId="0" applyFont="1" applyFill="1" applyAlignment="1" applyProtection="1">
      <alignment vertical="top"/>
    </xf>
    <xf numFmtId="0" fontId="0" fillId="0" borderId="0" xfId="0" applyAlignment="1">
      <alignment horizontal="left" vertical="center" indent="1"/>
    </xf>
    <xf numFmtId="0" fontId="21" fillId="0" borderId="0" xfId="1" applyFont="1"/>
    <xf numFmtId="0" fontId="23" fillId="0" borderId="0" xfId="1" applyFont="1"/>
    <xf numFmtId="0" fontId="4" fillId="0" borderId="23" xfId="0" applyFont="1" applyFill="1" applyBorder="1" applyAlignment="1" applyProtection="1">
      <alignment horizontal="left" vertical="center" wrapText="1"/>
    </xf>
    <xf numFmtId="0" fontId="0" fillId="0" borderId="0" xfId="0" applyFont="1" applyBorder="1" applyAlignment="1"/>
    <xf numFmtId="0" fontId="4" fillId="2" borderId="22" xfId="0" applyFont="1" applyFill="1" applyBorder="1" applyAlignment="1" applyProtection="1">
      <alignment vertical="center"/>
    </xf>
    <xf numFmtId="0" fontId="18" fillId="0" borderId="0" xfId="0" applyFont="1" applyFill="1" applyBorder="1" applyAlignment="1">
      <alignment horizontal="center" vertical="top" wrapText="1"/>
    </xf>
    <xf numFmtId="0" fontId="0" fillId="0" borderId="0" xfId="0" applyFont="1" applyFill="1"/>
    <xf numFmtId="0" fontId="0" fillId="0" borderId="14" xfId="0" applyFont="1" applyBorder="1" applyAlignment="1">
      <alignment vertical="top" wrapText="1"/>
    </xf>
    <xf numFmtId="49" fontId="2" fillId="0" borderId="16" xfId="0" quotePrefix="1" applyNumberFormat="1" applyFont="1" applyFill="1" applyBorder="1" applyAlignment="1" applyProtection="1">
      <alignment vertical="top" wrapText="1"/>
      <protection locked="0"/>
    </xf>
    <xf numFmtId="49" fontId="2" fillId="0" borderId="15" xfId="0" applyNumberFormat="1" applyFont="1" applyBorder="1" applyAlignment="1" applyProtection="1">
      <alignment vertical="top" wrapText="1"/>
      <protection locked="0"/>
    </xf>
    <xf numFmtId="49" fontId="2" fillId="0" borderId="17" xfId="0" applyNumberFormat="1" applyFont="1" applyBorder="1" applyAlignment="1" applyProtection="1">
      <alignment vertical="top" wrapText="1"/>
      <protection locked="0"/>
    </xf>
    <xf numFmtId="49" fontId="0" fillId="0" borderId="4" xfId="0" applyNumberFormat="1" applyBorder="1" applyAlignment="1" applyProtection="1">
      <alignment vertical="top" wrapText="1"/>
      <protection locked="0"/>
    </xf>
    <xf numFmtId="49" fontId="0" fillId="0" borderId="8" xfId="0" applyNumberFormat="1" applyBorder="1" applyAlignment="1" applyProtection="1">
      <alignment vertical="top" wrapText="1"/>
      <protection locked="0"/>
    </xf>
    <xf numFmtId="49" fontId="5" fillId="0" borderId="3" xfId="0" quotePrefix="1" applyNumberFormat="1" applyFont="1" applyFill="1" applyBorder="1" applyAlignment="1" applyProtection="1">
      <alignment vertical="top" wrapText="1"/>
      <protection locked="0"/>
    </xf>
    <xf numFmtId="49" fontId="2" fillId="0" borderId="3" xfId="0" applyNumberFormat="1" applyFont="1" applyFill="1" applyBorder="1" applyAlignment="1" applyProtection="1">
      <alignment vertical="top" wrapText="1"/>
      <protection locked="0"/>
    </xf>
    <xf numFmtId="49" fontId="5" fillId="2" borderId="3" xfId="0" applyNumberFormat="1" applyFont="1" applyFill="1" applyBorder="1" applyAlignment="1" applyProtection="1">
      <alignment vertical="top" wrapText="1"/>
    </xf>
    <xf numFmtId="49" fontId="0" fillId="2" borderId="4" xfId="0" applyNumberFormat="1" applyFill="1" applyBorder="1" applyAlignment="1" applyProtection="1">
      <alignment vertical="top" wrapText="1"/>
    </xf>
    <xf numFmtId="49" fontId="0" fillId="2" borderId="8" xfId="0" applyNumberFormat="1" applyFill="1" applyBorder="1" applyAlignment="1" applyProtection="1">
      <alignment vertical="top" wrapText="1"/>
    </xf>
    <xf numFmtId="49" fontId="0" fillId="0" borderId="3" xfId="0" applyNumberFormat="1"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8" xfId="0" applyBorder="1" applyAlignment="1" applyProtection="1">
      <alignment vertical="top" wrapText="1"/>
      <protection locked="0"/>
    </xf>
    <xf numFmtId="49" fontId="0" fillId="0" borderId="15" xfId="0" applyNumberFormat="1" applyFont="1" applyBorder="1" applyAlignment="1" applyProtection="1">
      <alignment vertical="top" wrapText="1"/>
      <protection locked="0"/>
    </xf>
    <xf numFmtId="0" fontId="0" fillId="0" borderId="15" xfId="0" applyBorder="1" applyAlignment="1" applyProtection="1">
      <alignment vertical="top" wrapText="1"/>
      <protection locked="0"/>
    </xf>
    <xf numFmtId="0" fontId="0" fillId="0" borderId="28" xfId="0" applyBorder="1" applyAlignment="1" applyProtection="1">
      <alignment vertical="top" wrapText="1"/>
      <protection locked="0"/>
    </xf>
    <xf numFmtId="49" fontId="2" fillId="0" borderId="34" xfId="0" quotePrefix="1" applyNumberFormat="1" applyFont="1" applyFill="1" applyBorder="1" applyAlignment="1" applyProtection="1">
      <alignment vertical="top" wrapText="1"/>
      <protection locked="0"/>
    </xf>
    <xf numFmtId="49" fontId="2" fillId="0" borderId="2" xfId="0" applyNumberFormat="1" applyFont="1" applyBorder="1" applyAlignment="1" applyProtection="1">
      <alignment vertical="top" wrapText="1"/>
      <protection locked="0"/>
    </xf>
    <xf numFmtId="49" fontId="2" fillId="0" borderId="33" xfId="0" applyNumberFormat="1" applyFont="1" applyBorder="1" applyAlignment="1" applyProtection="1">
      <alignment vertical="top" wrapText="1"/>
      <protection locked="0"/>
    </xf>
    <xf numFmtId="49" fontId="0" fillId="5" borderId="32" xfId="0" applyNumberFormat="1" applyFill="1" applyBorder="1" applyAlignment="1" applyProtection="1">
      <alignment horizontal="center" vertical="top" wrapText="1"/>
    </xf>
    <xf numFmtId="49" fontId="0" fillId="5" borderId="6" xfId="0" applyNumberFormat="1" applyFill="1" applyBorder="1" applyAlignment="1" applyProtection="1">
      <alignment horizontal="center" vertical="top" wrapText="1"/>
    </xf>
    <xf numFmtId="49" fontId="0" fillId="5" borderId="27" xfId="0" applyNumberFormat="1" applyFill="1" applyBorder="1" applyAlignment="1" applyProtection="1">
      <alignment horizontal="center" vertical="top" wrapText="1"/>
    </xf>
    <xf numFmtId="0" fontId="4" fillId="0" borderId="23" xfId="0" applyFont="1" applyFill="1" applyBorder="1" applyAlignment="1" applyProtection="1">
      <alignment horizontal="left" vertical="center" wrapText="1"/>
    </xf>
    <xf numFmtId="0" fontId="0" fillId="0" borderId="2" xfId="0" applyBorder="1" applyAlignment="1">
      <alignment horizontal="left" vertical="center" wrapText="1"/>
    </xf>
    <xf numFmtId="0" fontId="0" fillId="0" borderId="33" xfId="0" applyBorder="1" applyAlignment="1">
      <alignment horizontal="left" vertical="center" wrapText="1"/>
    </xf>
    <xf numFmtId="0" fontId="2" fillId="0" borderId="37" xfId="0" quotePrefix="1" applyFont="1" applyFill="1" applyBorder="1" applyAlignment="1" applyProtection="1">
      <alignment vertical="center" wrapText="1"/>
    </xf>
    <xf numFmtId="0" fontId="0" fillId="0" borderId="29" xfId="0" applyBorder="1" applyAlignment="1">
      <alignment vertical="center" wrapText="1"/>
    </xf>
    <xf numFmtId="0" fontId="0" fillId="0" borderId="38" xfId="0" applyBorder="1" applyAlignment="1">
      <alignment vertical="center" wrapText="1"/>
    </xf>
    <xf numFmtId="49" fontId="0" fillId="0" borderId="3" xfId="0" applyNumberFormat="1" applyFont="1" applyBorder="1" applyAlignment="1" applyProtection="1">
      <alignment vertical="top" wrapText="1"/>
      <protection locked="0"/>
    </xf>
    <xf numFmtId="49" fontId="0" fillId="0" borderId="3" xfId="0" applyNumberFormat="1" applyFont="1" applyFill="1" applyBorder="1" applyAlignment="1" applyProtection="1">
      <alignment vertical="top" wrapText="1"/>
      <protection locked="0"/>
    </xf>
    <xf numFmtId="49" fontId="5" fillId="0" borderId="3" xfId="0" applyNumberFormat="1" applyFont="1" applyFill="1" applyBorder="1" applyAlignment="1" applyProtection="1">
      <alignment vertical="top" wrapText="1"/>
      <protection locked="0"/>
    </xf>
    <xf numFmtId="49" fontId="0" fillId="2" borderId="4" xfId="0" applyNumberFormat="1" applyFill="1" applyBorder="1" applyAlignment="1">
      <alignment vertical="top" wrapText="1"/>
    </xf>
    <xf numFmtId="49" fontId="0" fillId="2" borderId="8" xfId="0" applyNumberFormat="1" applyFill="1" applyBorder="1" applyAlignment="1">
      <alignment vertical="top" wrapText="1"/>
    </xf>
    <xf numFmtId="49" fontId="0" fillId="2" borderId="6" xfId="0" applyNumberFormat="1" applyFill="1" applyBorder="1" applyAlignment="1">
      <alignment vertical="top" wrapText="1"/>
    </xf>
    <xf numFmtId="49" fontId="0" fillId="2" borderId="7" xfId="0" applyNumberFormat="1" applyFill="1" applyBorder="1" applyAlignment="1">
      <alignment vertical="top" wrapText="1"/>
    </xf>
    <xf numFmtId="49" fontId="0" fillId="0" borderId="5" xfId="0" applyNumberFormat="1" applyBorder="1" applyAlignment="1" applyProtection="1">
      <alignment vertical="top" wrapText="1"/>
      <protection locked="0"/>
    </xf>
    <xf numFmtId="49" fontId="0" fillId="0" borderId="25" xfId="0" applyNumberFormat="1" applyBorder="1" applyAlignment="1" applyProtection="1">
      <alignment vertical="top" wrapText="1"/>
      <protection locked="0"/>
    </xf>
    <xf numFmtId="49" fontId="0" fillId="0" borderId="1" xfId="0" applyNumberFormat="1" applyFont="1" applyBorder="1" applyAlignment="1">
      <alignment vertical="top" wrapText="1"/>
    </xf>
    <xf numFmtId="49" fontId="0" fillId="0" borderId="1" xfId="0" applyNumberFormat="1" applyBorder="1" applyAlignment="1">
      <alignment vertical="top" wrapText="1"/>
    </xf>
    <xf numFmtId="49" fontId="0" fillId="0" borderId="10" xfId="0" applyNumberFormat="1" applyBorder="1" applyAlignment="1">
      <alignment vertical="top" wrapText="1"/>
    </xf>
    <xf numFmtId="0" fontId="0" fillId="0" borderId="0" xfId="0" applyFont="1" applyBorder="1" applyAlignment="1"/>
    <xf numFmtId="49" fontId="2" fillId="3" borderId="3" xfId="0" applyNumberFormat="1" applyFont="1" applyFill="1" applyBorder="1" applyAlignment="1" applyProtection="1">
      <alignment vertical="top" wrapText="1"/>
      <protection locked="0"/>
    </xf>
    <xf numFmtId="49" fontId="0" fillId="0" borderId="4" xfId="0" applyNumberFormat="1" applyFont="1" applyBorder="1" applyAlignment="1" applyProtection="1">
      <alignment vertical="top" wrapText="1"/>
      <protection locked="0"/>
    </xf>
    <xf numFmtId="49" fontId="0" fillId="0" borderId="8" xfId="0" applyNumberFormat="1" applyFont="1" applyBorder="1" applyAlignment="1" applyProtection="1">
      <alignment vertical="top" wrapText="1"/>
      <protection locked="0"/>
    </xf>
    <xf numFmtId="0" fontId="4" fillId="2" borderId="22" xfId="0" applyFont="1" applyFill="1" applyBorder="1" applyAlignment="1" applyProtection="1">
      <alignment vertical="center"/>
    </xf>
    <xf numFmtId="0" fontId="0" fillId="0" borderId="6" xfId="0" applyBorder="1" applyAlignment="1">
      <alignment vertical="center"/>
    </xf>
    <xf numFmtId="0" fontId="0" fillId="0" borderId="7" xfId="0" applyBorder="1" applyAlignment="1">
      <alignment vertical="center"/>
    </xf>
    <xf numFmtId="49" fontId="2" fillId="3" borderId="16" xfId="0" applyNumberFormat="1" applyFont="1" applyFill="1" applyBorder="1" applyAlignment="1" applyProtection="1">
      <alignment vertical="top" wrapText="1"/>
      <protection locked="0"/>
    </xf>
    <xf numFmtId="49" fontId="0" fillId="0" borderId="17" xfId="0" applyNumberFormat="1" applyFont="1" applyBorder="1" applyAlignment="1" applyProtection="1">
      <alignment vertical="top" wrapText="1"/>
      <protection locked="0"/>
    </xf>
    <xf numFmtId="49" fontId="5" fillId="0" borderId="3" xfId="0" quotePrefix="1" applyNumberFormat="1" applyFont="1" applyFill="1" applyBorder="1" applyAlignment="1" applyProtection="1">
      <alignment vertical="top" wrapText="1"/>
    </xf>
    <xf numFmtId="49" fontId="0" fillId="0" borderId="4" xfId="0" applyNumberFormat="1" applyBorder="1" applyAlignment="1" applyProtection="1">
      <alignment vertical="top" wrapText="1"/>
    </xf>
    <xf numFmtId="49" fontId="0" fillId="0" borderId="8" xfId="0" applyNumberFormat="1" applyBorder="1" applyAlignment="1" applyProtection="1">
      <alignment vertical="top" wrapText="1"/>
    </xf>
    <xf numFmtId="49" fontId="2" fillId="0" borderId="3" xfId="0" applyNumberFormat="1" applyFont="1" applyFill="1" applyBorder="1" applyAlignment="1" applyProtection="1">
      <alignment vertical="top" wrapText="1"/>
    </xf>
    <xf numFmtId="49" fontId="2" fillId="0" borderId="4" xfId="0" applyNumberFormat="1" applyFont="1" applyBorder="1" applyAlignment="1" applyProtection="1">
      <alignment vertical="top" wrapText="1"/>
    </xf>
    <xf numFmtId="49" fontId="2" fillId="0" borderId="8" xfId="0" applyNumberFormat="1" applyFont="1" applyBorder="1" applyAlignment="1" applyProtection="1">
      <alignment vertical="top" wrapText="1"/>
    </xf>
    <xf numFmtId="49" fontId="2" fillId="0" borderId="3" xfId="0" quotePrefix="1" applyNumberFormat="1" applyFont="1" applyFill="1" applyBorder="1" applyAlignment="1" applyProtection="1">
      <alignment vertical="top" wrapText="1"/>
    </xf>
    <xf numFmtId="49" fontId="2" fillId="0" borderId="3" xfId="0" applyNumberFormat="1" applyFont="1" applyBorder="1" applyAlignment="1" applyProtection="1">
      <alignment vertical="top" wrapText="1"/>
    </xf>
    <xf numFmtId="49" fontId="0" fillId="0" borderId="3" xfId="0" applyNumberFormat="1" applyFont="1" applyFill="1" applyBorder="1" applyAlignment="1" applyProtection="1">
      <alignment vertical="top" wrapText="1"/>
    </xf>
    <xf numFmtId="49" fontId="5" fillId="0" borderId="3" xfId="0" applyNumberFormat="1" applyFont="1" applyFill="1" applyBorder="1" applyAlignment="1" applyProtection="1">
      <alignment vertical="top" wrapText="1"/>
    </xf>
    <xf numFmtId="0" fontId="4" fillId="2" borderId="22" xfId="0" applyFont="1" applyFill="1" applyBorder="1" applyAlignment="1" applyProtection="1">
      <alignment vertical="top"/>
    </xf>
    <xf numFmtId="0" fontId="0" fillId="0" borderId="6" xfId="0" applyBorder="1" applyAlignment="1" applyProtection="1">
      <alignment vertical="top"/>
    </xf>
    <xf numFmtId="0" fontId="0" fillId="0" borderId="7" xfId="0" applyBorder="1" applyAlignment="1" applyProtection="1">
      <alignment vertical="top"/>
    </xf>
    <xf numFmtId="0" fontId="4" fillId="0" borderId="9" xfId="0" applyFont="1" applyFill="1" applyBorder="1" applyAlignment="1" applyProtection="1">
      <alignment vertical="top" wrapText="1"/>
    </xf>
    <xf numFmtId="0" fontId="4" fillId="0" borderId="4" xfId="0" applyFont="1" applyFill="1" applyBorder="1" applyAlignment="1" applyProtection="1">
      <alignment vertical="top" wrapText="1"/>
    </xf>
    <xf numFmtId="0" fontId="0" fillId="0" borderId="10" xfId="0" applyFont="1" applyFill="1" applyBorder="1" applyAlignment="1" applyProtection="1">
      <alignment vertical="top" wrapText="1"/>
    </xf>
    <xf numFmtId="49" fontId="0" fillId="0" borderId="1" xfId="0" applyNumberFormat="1" applyFont="1" applyBorder="1" applyAlignment="1" applyProtection="1">
      <alignment vertical="top" wrapText="1"/>
    </xf>
    <xf numFmtId="49" fontId="0" fillId="0" borderId="1" xfId="0" applyNumberFormat="1" applyBorder="1" applyAlignment="1" applyProtection="1">
      <alignment vertical="top" wrapText="1"/>
    </xf>
    <xf numFmtId="49" fontId="0" fillId="0" borderId="10" xfId="0" applyNumberFormat="1" applyBorder="1" applyAlignment="1" applyProtection="1">
      <alignment vertical="top" wrapText="1"/>
    </xf>
    <xf numFmtId="49" fontId="2" fillId="3" borderId="3" xfId="0" applyNumberFormat="1" applyFont="1" applyFill="1" applyBorder="1" applyAlignment="1" applyProtection="1">
      <alignment vertical="top" wrapText="1"/>
    </xf>
    <xf numFmtId="49" fontId="0" fillId="0" borderId="3" xfId="0" applyNumberFormat="1" applyBorder="1" applyAlignment="1" applyProtection="1">
      <alignment vertical="top" wrapText="1"/>
    </xf>
    <xf numFmtId="49" fontId="0" fillId="0" borderId="4" xfId="0" applyNumberFormat="1" applyFont="1" applyBorder="1" applyAlignment="1" applyProtection="1">
      <alignment vertical="top"/>
    </xf>
    <xf numFmtId="49" fontId="0" fillId="0" borderId="8" xfId="0" applyNumberFormat="1" applyFont="1" applyBorder="1" applyAlignment="1" applyProtection="1">
      <alignment vertical="top"/>
    </xf>
    <xf numFmtId="49" fontId="2" fillId="3" borderId="16" xfId="0" applyNumberFormat="1" applyFont="1" applyFill="1" applyBorder="1" applyAlignment="1" applyProtection="1">
      <alignment vertical="top" wrapText="1"/>
    </xf>
    <xf numFmtId="49" fontId="0" fillId="0" borderId="15" xfId="0" applyNumberFormat="1" applyFont="1" applyBorder="1" applyAlignment="1" applyProtection="1">
      <alignment vertical="top"/>
    </xf>
    <xf numFmtId="49" fontId="0" fillId="0" borderId="17" xfId="0" applyNumberFormat="1" applyFont="1" applyBorder="1" applyAlignment="1" applyProtection="1">
      <alignment vertical="top"/>
    </xf>
    <xf numFmtId="49" fontId="0" fillId="0" borderId="4" xfId="0" applyNumberFormat="1" applyFont="1" applyBorder="1" applyAlignment="1" applyProtection="1">
      <alignment vertical="top" wrapText="1"/>
    </xf>
    <xf numFmtId="49" fontId="0" fillId="0" borderId="8" xfId="0" applyNumberFormat="1" applyFont="1" applyBorder="1" applyAlignment="1" applyProtection="1">
      <alignment vertical="top" wrapText="1"/>
    </xf>
    <xf numFmtId="0" fontId="0" fillId="0" borderId="26" xfId="0" applyFont="1" applyBorder="1" applyAlignment="1" applyProtection="1">
      <alignment vertical="top"/>
    </xf>
    <xf numFmtId="0" fontId="0" fillId="0" borderId="0" xfId="0" applyFont="1" applyBorder="1" applyAlignment="1" applyProtection="1">
      <alignment vertical="top"/>
    </xf>
    <xf numFmtId="49" fontId="10" fillId="0" borderId="3" xfId="2" applyNumberFormat="1" applyBorder="1" applyAlignment="1" applyProtection="1">
      <alignment vertical="top" wrapText="1"/>
    </xf>
    <xf numFmtId="49" fontId="0" fillId="0" borderId="5" xfId="0" applyNumberFormat="1" applyBorder="1" applyAlignment="1" applyProtection="1">
      <alignment vertical="top"/>
    </xf>
    <xf numFmtId="49" fontId="0" fillId="0" borderId="25" xfId="0" applyNumberFormat="1" applyBorder="1" applyAlignment="1" applyProtection="1">
      <alignment vertical="top"/>
    </xf>
    <xf numFmtId="0" fontId="0" fillId="2" borderId="6" xfId="0" applyFill="1" applyBorder="1" applyAlignment="1" applyProtection="1">
      <alignment vertical="top"/>
    </xf>
    <xf numFmtId="0" fontId="0" fillId="2" borderId="7" xfId="0" applyFill="1" applyBorder="1" applyAlignment="1" applyProtection="1">
      <alignment vertical="top"/>
    </xf>
    <xf numFmtId="49" fontId="11" fillId="0" borderId="3" xfId="0" quotePrefix="1" applyNumberFormat="1" applyFont="1" applyFill="1" applyBorder="1" applyAlignment="1" applyProtection="1">
      <alignment vertical="top" wrapText="1"/>
    </xf>
    <xf numFmtId="49" fontId="11" fillId="0" borderId="4" xfId="0" applyNumberFormat="1" applyFont="1" applyBorder="1" applyAlignment="1" applyProtection="1">
      <alignment vertical="top" wrapText="1"/>
    </xf>
    <xf numFmtId="49" fontId="11" fillId="0" borderId="8" xfId="0" applyNumberFormat="1" applyFont="1" applyBorder="1" applyAlignment="1" applyProtection="1">
      <alignment vertical="top" wrapText="1"/>
    </xf>
    <xf numFmtId="49" fontId="0" fillId="2" borderId="6" xfId="0" applyNumberFormat="1" applyFill="1" applyBorder="1" applyAlignment="1" applyProtection="1">
      <alignment vertical="top"/>
    </xf>
    <xf numFmtId="49" fontId="0" fillId="2" borderId="7" xfId="0" applyNumberFormat="1" applyFill="1" applyBorder="1" applyAlignment="1" applyProtection="1">
      <alignment vertical="top"/>
    </xf>
    <xf numFmtId="49" fontId="22" fillId="0" borderId="4" xfId="0" applyNumberFormat="1" applyFont="1" applyBorder="1" applyAlignment="1" applyProtection="1">
      <alignment vertical="top" wrapText="1"/>
    </xf>
    <xf numFmtId="49" fontId="22" fillId="0" borderId="8" xfId="0" applyNumberFormat="1" applyFont="1" applyBorder="1" applyAlignment="1" applyProtection="1">
      <alignment vertical="top" wrapText="1"/>
    </xf>
    <xf numFmtId="49" fontId="0" fillId="0" borderId="0" xfId="0" applyNumberFormat="1" applyAlignment="1" applyProtection="1">
      <alignment vertical="top"/>
    </xf>
  </cellXfs>
  <cellStyles count="3">
    <cellStyle name="Hyperlinkki" xfId="2" builtinId="8"/>
    <cellStyle name="Normaali" xfId="0" builtinId="0"/>
    <cellStyle name="Normaali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ruokavirasto.fi/yritykset/elintarvikeala/valmistus/elintarvikkeista-annettavat-tiedot/pakkausmerkinna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vilja.com/" TargetMode="External"/><Relationship Id="rId1" Type="http://schemas.openxmlformats.org/officeDocument/2006/relationships/hyperlink" Target="mailto:vilja@vilja.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5.bin"/><Relationship Id="rId1" Type="http://schemas.openxmlformats.org/officeDocument/2006/relationships/hyperlink" Target="mailto:juuso@juustolax.fi"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7.bin"/><Relationship Id="rId1" Type="http://schemas.openxmlformats.org/officeDocument/2006/relationships/hyperlink" Target="https://www.ruokavirasto.fi/yritykset/elintarvikeala/valmistus/elintarvikkeista-annettavat-tiedot/pakkausmerkinn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tabSelected="1" zoomScaleNormal="100" workbookViewId="0">
      <selection activeCell="C5" sqref="C5"/>
    </sheetView>
  </sheetViews>
  <sheetFormatPr defaultRowHeight="15" x14ac:dyDescent="0.25"/>
  <cols>
    <col min="1" max="1" width="88.7109375" customWidth="1"/>
    <col min="2" max="2" width="1.28515625" customWidth="1"/>
  </cols>
  <sheetData>
    <row r="1" spans="1:1" ht="15.75" x14ac:dyDescent="0.25">
      <c r="A1" s="45" t="s">
        <v>129</v>
      </c>
    </row>
    <row r="2" spans="1:1" ht="15.75" thickBot="1" x14ac:dyDescent="0.3"/>
    <row r="3" spans="1:1" ht="135" x14ac:dyDescent="0.25">
      <c r="A3" s="64" t="s">
        <v>246</v>
      </c>
    </row>
    <row r="4" spans="1:1" ht="135" x14ac:dyDescent="0.25">
      <c r="A4" s="65" t="s">
        <v>130</v>
      </c>
    </row>
    <row r="5" spans="1:1" ht="45.75" thickBot="1" x14ac:dyDescent="0.3">
      <c r="A5" s="66" t="s">
        <v>141</v>
      </c>
    </row>
    <row r="6" spans="1:1" ht="30.75" thickBot="1" x14ac:dyDescent="0.3">
      <c r="A6" s="67" t="s">
        <v>135</v>
      </c>
    </row>
    <row r="7" spans="1:1" ht="15.75" thickBot="1" x14ac:dyDescent="0.3">
      <c r="A7" s="68"/>
    </row>
    <row r="8" spans="1:1" ht="45" x14ac:dyDescent="0.25">
      <c r="A8" s="69" t="s">
        <v>289</v>
      </c>
    </row>
    <row r="9" spans="1:1" ht="180" customHeight="1" thickBot="1" x14ac:dyDescent="0.3">
      <c r="A9" s="70" t="s">
        <v>277</v>
      </c>
    </row>
    <row r="10" spans="1:1" ht="9" customHeight="1" x14ac:dyDescent="0.25"/>
    <row r="11" spans="1:1" x14ac:dyDescent="0.25">
      <c r="A11" s="52" t="s">
        <v>131</v>
      </c>
    </row>
    <row r="12" spans="1:1" x14ac:dyDescent="0.25">
      <c r="A12" s="53" t="s">
        <v>132</v>
      </c>
    </row>
    <row r="13" spans="1:1" x14ac:dyDescent="0.25">
      <c r="A13" s="53" t="s">
        <v>133</v>
      </c>
    </row>
    <row r="14" spans="1:1" ht="45" x14ac:dyDescent="0.25">
      <c r="A14" s="53" t="s">
        <v>134</v>
      </c>
    </row>
    <row r="15" spans="1:1" ht="9" customHeight="1" x14ac:dyDescent="0.25"/>
    <row r="16" spans="1:1" x14ac:dyDescent="0.25">
      <c r="A16" s="53" t="s">
        <v>221</v>
      </c>
    </row>
    <row r="17" spans="1:1" x14ac:dyDescent="0.25">
      <c r="A17" s="53" t="s">
        <v>222</v>
      </c>
    </row>
    <row r="18" spans="1:1" x14ac:dyDescent="0.25">
      <c r="A18" s="53" t="s">
        <v>247</v>
      </c>
    </row>
  </sheetData>
  <sheetProtection algorithmName="SHA-512" hashValue="Vd7p2RrTBkMQ95nS15Bw8nYOFdSjrA5y9LByNcwCPwyNz+x90xoiUeY/84rsJ2/u1FYm16c91an+7hV39H+DIA==" saltValue="en6H92NX6/cBRiPbuQtQ3Q==" spinCount="100000" sheet="1" objects="1" scenarios="1"/>
  <pageMargins left="0.59055118110236227" right="0.59055118110236227" top="0.59055118110236227" bottom="0.39370078740157483" header="0.31496062992125984" footer="0.19685039370078741"/>
  <pageSetup paperSize="9" orientation="portrait" r:id="rId1"/>
  <headerFooter>
    <oddFooter>&amp;L&amp;G&amp;R&amp;9 10.2.2020</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8"/>
  <sheetViews>
    <sheetView topLeftCell="A16" zoomScaleNormal="100" workbookViewId="0">
      <selection activeCell="B14" sqref="B14:D14"/>
    </sheetView>
  </sheetViews>
  <sheetFormatPr defaultRowHeight="15" x14ac:dyDescent="0.25"/>
  <cols>
    <col min="1" max="1" width="29.28515625" style="1" customWidth="1"/>
    <col min="2" max="3" width="20.7109375" style="1" customWidth="1"/>
    <col min="4" max="4" width="17.42578125" style="1" customWidth="1"/>
    <col min="5" max="5" width="122.28515625" style="18" customWidth="1"/>
    <col min="6" max="6" width="52.5703125" style="57" customWidth="1"/>
    <col min="7" max="7" width="12.140625" style="3" customWidth="1"/>
    <col min="8" max="8" width="10.7109375" style="3" customWidth="1"/>
    <col min="9" max="9" width="9.140625" style="3"/>
    <col min="10" max="10" width="8.85546875" style="3" customWidth="1"/>
    <col min="11" max="11" width="9.140625" style="3"/>
    <col min="12" max="16384" width="9.140625" style="1"/>
  </cols>
  <sheetData>
    <row r="1" spans="1:11" ht="20.25" customHeight="1" thickBot="1" x14ac:dyDescent="0.35">
      <c r="A1" s="46" t="s">
        <v>67</v>
      </c>
      <c r="B1" s="153"/>
      <c r="F1" s="75"/>
    </row>
    <row r="2" spans="1:11" ht="16.5" thickBot="1" x14ac:dyDescent="0.3">
      <c r="A2" s="71" t="s">
        <v>68</v>
      </c>
      <c r="B2" s="201"/>
      <c r="C2" s="201"/>
      <c r="D2" s="202"/>
      <c r="E2" s="140" t="s">
        <v>16</v>
      </c>
      <c r="F2" s="136"/>
    </row>
    <row r="3" spans="1:11" ht="15.75" thickBot="1" x14ac:dyDescent="0.3">
      <c r="A3" s="72" t="s">
        <v>241</v>
      </c>
      <c r="B3" s="199"/>
      <c r="C3" s="199"/>
      <c r="D3" s="200"/>
      <c r="E3" s="141"/>
      <c r="F3" s="137"/>
      <c r="G3" s="7"/>
      <c r="H3" s="7"/>
      <c r="J3" s="15"/>
    </row>
    <row r="4" spans="1:11" x14ac:dyDescent="0.25">
      <c r="A4" s="47" t="s">
        <v>0</v>
      </c>
      <c r="B4" s="169"/>
      <c r="C4" s="169"/>
      <c r="D4" s="170"/>
      <c r="E4" s="142" t="s">
        <v>23</v>
      </c>
      <c r="F4" s="206"/>
      <c r="G4" s="206"/>
      <c r="H4" s="206"/>
      <c r="J4" s="15"/>
    </row>
    <row r="5" spans="1:11" x14ac:dyDescent="0.25">
      <c r="A5" s="47" t="s">
        <v>1</v>
      </c>
      <c r="B5" s="169"/>
      <c r="C5" s="169"/>
      <c r="D5" s="170"/>
      <c r="E5" s="143" t="s">
        <v>26</v>
      </c>
      <c r="F5" s="206"/>
      <c r="G5" s="206"/>
      <c r="H5" s="206"/>
      <c r="J5" s="15"/>
    </row>
    <row r="6" spans="1:11" x14ac:dyDescent="0.25">
      <c r="A6" s="47" t="s">
        <v>2</v>
      </c>
      <c r="B6" s="169"/>
      <c r="C6" s="169"/>
      <c r="D6" s="170"/>
      <c r="E6" s="143" t="s">
        <v>24</v>
      </c>
      <c r="F6" s="206"/>
      <c r="G6" s="206"/>
      <c r="H6" s="206"/>
      <c r="J6" s="15"/>
    </row>
    <row r="7" spans="1:11" x14ac:dyDescent="0.25">
      <c r="A7" s="47" t="s">
        <v>3</v>
      </c>
      <c r="B7" s="169"/>
      <c r="C7" s="169"/>
      <c r="D7" s="170"/>
      <c r="E7" s="143" t="s">
        <v>25</v>
      </c>
      <c r="F7" s="206"/>
      <c r="G7" s="206"/>
      <c r="H7" s="206"/>
      <c r="J7" s="15"/>
    </row>
    <row r="8" spans="1:11" x14ac:dyDescent="0.25">
      <c r="A8" s="47" t="s">
        <v>4</v>
      </c>
      <c r="B8" s="169"/>
      <c r="C8" s="169"/>
      <c r="D8" s="170"/>
      <c r="E8" s="129"/>
      <c r="G8" s="62"/>
      <c r="H8" s="62"/>
      <c r="J8" s="15"/>
    </row>
    <row r="9" spans="1:11" s="2" customFormat="1" x14ac:dyDescent="0.25">
      <c r="A9" s="47" t="s">
        <v>5</v>
      </c>
      <c r="B9" s="169"/>
      <c r="C9" s="169"/>
      <c r="D9" s="170"/>
      <c r="E9" s="143" t="s">
        <v>66</v>
      </c>
      <c r="F9" s="136"/>
      <c r="G9" s="4"/>
      <c r="H9" s="4"/>
      <c r="I9" s="4"/>
      <c r="J9" s="15"/>
      <c r="K9" s="4"/>
    </row>
    <row r="10" spans="1:11" s="2" customFormat="1" x14ac:dyDescent="0.25">
      <c r="A10" s="47" t="s">
        <v>69</v>
      </c>
      <c r="B10" s="169"/>
      <c r="C10" s="169"/>
      <c r="D10" s="170"/>
      <c r="E10" s="143"/>
      <c r="F10" s="57"/>
      <c r="G10" s="4"/>
      <c r="H10" s="4"/>
      <c r="I10" s="4"/>
      <c r="J10" s="15"/>
      <c r="K10" s="4"/>
    </row>
    <row r="11" spans="1:11" x14ac:dyDescent="0.25">
      <c r="A11" s="47" t="s">
        <v>6</v>
      </c>
      <c r="B11" s="169"/>
      <c r="C11" s="169"/>
      <c r="D11" s="170"/>
      <c r="E11" s="144"/>
      <c r="J11" s="15"/>
    </row>
    <row r="12" spans="1:11" x14ac:dyDescent="0.25">
      <c r="A12" s="47" t="s">
        <v>7</v>
      </c>
      <c r="B12" s="169"/>
      <c r="C12" s="169"/>
      <c r="D12" s="170"/>
      <c r="E12" s="144"/>
      <c r="J12" s="15"/>
    </row>
    <row r="13" spans="1:11" ht="30" x14ac:dyDescent="0.25">
      <c r="A13" s="47" t="s">
        <v>224</v>
      </c>
      <c r="B13" s="169"/>
      <c r="C13" s="169"/>
      <c r="D13" s="170"/>
      <c r="E13" s="144"/>
      <c r="J13" s="15"/>
    </row>
    <row r="14" spans="1:11" ht="30" x14ac:dyDescent="0.25">
      <c r="A14" s="47" t="s">
        <v>85</v>
      </c>
      <c r="B14" s="169"/>
      <c r="C14" s="169"/>
      <c r="D14" s="170"/>
      <c r="E14" s="144" t="s">
        <v>86</v>
      </c>
      <c r="J14" s="15"/>
    </row>
    <row r="15" spans="1:11" ht="30" x14ac:dyDescent="0.25">
      <c r="A15" s="47" t="s">
        <v>271</v>
      </c>
      <c r="B15" s="169"/>
      <c r="C15" s="169"/>
      <c r="D15" s="170"/>
      <c r="E15" s="84" t="s">
        <v>282</v>
      </c>
      <c r="J15" s="15"/>
    </row>
    <row r="16" spans="1:11" x14ac:dyDescent="0.25">
      <c r="A16" s="74" t="s">
        <v>240</v>
      </c>
      <c r="B16" s="197"/>
      <c r="C16" s="197"/>
      <c r="D16" s="198"/>
      <c r="E16" s="134"/>
      <c r="J16" s="15"/>
    </row>
    <row r="17" spans="1:10" x14ac:dyDescent="0.25">
      <c r="A17" s="47" t="s">
        <v>225</v>
      </c>
      <c r="B17" s="169"/>
      <c r="C17" s="169"/>
      <c r="D17" s="170"/>
      <c r="E17" s="84" t="s">
        <v>158</v>
      </c>
      <c r="J17" s="16"/>
    </row>
    <row r="18" spans="1:10" x14ac:dyDescent="0.25">
      <c r="A18" s="48" t="s">
        <v>226</v>
      </c>
      <c r="B18" s="169"/>
      <c r="C18" s="169"/>
      <c r="D18" s="170"/>
      <c r="E18" s="145" t="s">
        <v>159</v>
      </c>
    </row>
    <row r="19" spans="1:10" ht="30" x14ac:dyDescent="0.25">
      <c r="A19" s="39" t="s">
        <v>147</v>
      </c>
      <c r="B19" s="169"/>
      <c r="C19" s="169"/>
      <c r="D19" s="170"/>
      <c r="E19" s="146" t="s">
        <v>150</v>
      </c>
    </row>
    <row r="20" spans="1:10" ht="45" x14ac:dyDescent="0.25">
      <c r="A20" s="39" t="s">
        <v>269</v>
      </c>
      <c r="B20" s="176"/>
      <c r="C20" s="177"/>
      <c r="D20" s="178"/>
      <c r="E20" s="146" t="s">
        <v>270</v>
      </c>
    </row>
    <row r="21" spans="1:10" ht="127.5" customHeight="1" x14ac:dyDescent="0.25">
      <c r="A21" s="48" t="s">
        <v>244</v>
      </c>
      <c r="B21" s="207"/>
      <c r="C21" s="208"/>
      <c r="D21" s="209"/>
      <c r="E21" s="145" t="s">
        <v>245</v>
      </c>
      <c r="F21" s="138"/>
      <c r="G21" s="6"/>
      <c r="H21" s="6"/>
      <c r="I21" s="62"/>
      <c r="J21" s="62"/>
    </row>
    <row r="22" spans="1:10" ht="65.25" customHeight="1" x14ac:dyDescent="0.25">
      <c r="A22" s="48" t="s">
        <v>49</v>
      </c>
      <c r="B22" s="207"/>
      <c r="C22" s="208"/>
      <c r="D22" s="209"/>
      <c r="E22" s="147" t="s">
        <v>243</v>
      </c>
      <c r="F22" s="138"/>
      <c r="G22" s="5"/>
      <c r="H22" s="5"/>
      <c r="I22" s="62"/>
      <c r="J22" s="62"/>
    </row>
    <row r="23" spans="1:10" ht="75" customHeight="1" x14ac:dyDescent="0.25">
      <c r="A23" s="48" t="s">
        <v>9</v>
      </c>
      <c r="B23" s="207"/>
      <c r="C23" s="208"/>
      <c r="D23" s="209"/>
      <c r="E23" s="145" t="s">
        <v>238</v>
      </c>
      <c r="F23" s="138"/>
      <c r="G23" s="6"/>
      <c r="H23" s="6"/>
      <c r="I23" s="62"/>
      <c r="J23" s="62"/>
    </row>
    <row r="24" spans="1:10" ht="75" customHeight="1" thickBot="1" x14ac:dyDescent="0.3">
      <c r="A24" s="49" t="s">
        <v>50</v>
      </c>
      <c r="B24" s="213"/>
      <c r="C24" s="179"/>
      <c r="D24" s="214"/>
      <c r="E24" s="148" t="s">
        <v>237</v>
      </c>
      <c r="F24" s="138"/>
      <c r="G24" s="5"/>
      <c r="H24" s="5"/>
      <c r="I24" s="62"/>
      <c r="J24" s="62"/>
    </row>
    <row r="25" spans="1:10" ht="33.75" customHeight="1" x14ac:dyDescent="0.25">
      <c r="A25" s="117" t="s">
        <v>11</v>
      </c>
      <c r="B25" s="185"/>
      <c r="C25" s="186"/>
      <c r="D25" s="187"/>
      <c r="E25" s="149" t="s">
        <v>288</v>
      </c>
    </row>
    <row r="26" spans="1:10" ht="45" x14ac:dyDescent="0.25">
      <c r="A26" s="115" t="s">
        <v>151</v>
      </c>
      <c r="B26" s="176"/>
      <c r="C26" s="177"/>
      <c r="D26" s="178"/>
      <c r="E26" s="145" t="s">
        <v>228</v>
      </c>
    </row>
    <row r="27" spans="1:10" x14ac:dyDescent="0.25">
      <c r="A27" s="48" t="s">
        <v>227</v>
      </c>
      <c r="B27" s="60"/>
      <c r="C27" s="154"/>
      <c r="D27" s="154"/>
      <c r="E27" s="150" t="s">
        <v>230</v>
      </c>
    </row>
    <row r="28" spans="1:10" x14ac:dyDescent="0.25">
      <c r="A28" s="48" t="s">
        <v>8</v>
      </c>
      <c r="B28" s="169"/>
      <c r="C28" s="169"/>
      <c r="D28" s="170"/>
      <c r="E28" s="145" t="s">
        <v>14</v>
      </c>
    </row>
    <row r="29" spans="1:10" x14ac:dyDescent="0.25">
      <c r="A29" s="48" t="s">
        <v>148</v>
      </c>
      <c r="B29" s="37"/>
      <c r="C29" s="169"/>
      <c r="D29" s="170"/>
      <c r="E29" s="145" t="s">
        <v>223</v>
      </c>
    </row>
    <row r="30" spans="1:10" x14ac:dyDescent="0.25">
      <c r="A30" s="48" t="s">
        <v>143</v>
      </c>
      <c r="B30" s="176"/>
      <c r="C30" s="177"/>
      <c r="D30" s="178"/>
      <c r="E30" s="145" t="s">
        <v>242</v>
      </c>
      <c r="F30" s="139"/>
    </row>
    <row r="31" spans="1:10" ht="15" customHeight="1" x14ac:dyDescent="0.25">
      <c r="A31" s="48" t="s">
        <v>12</v>
      </c>
      <c r="B31" s="113"/>
      <c r="C31" s="60"/>
      <c r="D31" s="61"/>
      <c r="E31" s="145" t="s">
        <v>15</v>
      </c>
    </row>
    <row r="32" spans="1:10" x14ac:dyDescent="0.25">
      <c r="A32" s="48" t="s">
        <v>144</v>
      </c>
      <c r="B32" s="169"/>
      <c r="C32" s="169"/>
      <c r="D32" s="170"/>
      <c r="E32" s="145" t="s">
        <v>165</v>
      </c>
    </row>
    <row r="33" spans="1:10" x14ac:dyDescent="0.25">
      <c r="A33" s="48" t="s">
        <v>149</v>
      </c>
      <c r="B33" s="37"/>
      <c r="C33" s="169"/>
      <c r="D33" s="170"/>
      <c r="E33" s="145" t="s">
        <v>223</v>
      </c>
      <c r="G33" s="62"/>
      <c r="H33" s="62"/>
      <c r="I33" s="62"/>
      <c r="J33" s="62"/>
    </row>
    <row r="34" spans="1:10" x14ac:dyDescent="0.25">
      <c r="A34" s="48" t="s">
        <v>145</v>
      </c>
      <c r="B34" s="176"/>
      <c r="C34" s="177"/>
      <c r="D34" s="178"/>
      <c r="E34" s="151" t="s">
        <v>229</v>
      </c>
      <c r="G34" s="62"/>
      <c r="H34" s="62"/>
      <c r="I34" s="62"/>
      <c r="J34" s="62"/>
    </row>
    <row r="35" spans="1:10" ht="15" customHeight="1" x14ac:dyDescent="0.25">
      <c r="A35" s="48" t="s">
        <v>13</v>
      </c>
      <c r="B35" s="113"/>
      <c r="C35" s="37"/>
      <c r="D35" s="38"/>
      <c r="E35" s="145" t="s">
        <v>15</v>
      </c>
      <c r="G35" s="62"/>
      <c r="H35" s="62"/>
      <c r="I35" s="62"/>
      <c r="J35" s="62"/>
    </row>
    <row r="36" spans="1:10" x14ac:dyDescent="0.25">
      <c r="A36" s="48" t="s">
        <v>146</v>
      </c>
      <c r="B36" s="207"/>
      <c r="C36" s="169"/>
      <c r="D36" s="170"/>
      <c r="E36" s="145" t="s">
        <v>165</v>
      </c>
      <c r="G36" s="62"/>
      <c r="H36" s="62"/>
      <c r="I36" s="62"/>
      <c r="J36" s="62"/>
    </row>
    <row r="37" spans="1:10" ht="15.75" thickBot="1" x14ac:dyDescent="0.3">
      <c r="A37" s="49" t="s">
        <v>70</v>
      </c>
      <c r="B37" s="179"/>
      <c r="C37" s="180"/>
      <c r="D37" s="181"/>
      <c r="E37" s="152" t="s">
        <v>71</v>
      </c>
    </row>
    <row r="38" spans="1:10" s="3" customFormat="1" ht="15.75" thickBot="1" x14ac:dyDescent="0.3">
      <c r="A38" s="120"/>
      <c r="B38" s="118"/>
      <c r="C38" s="119"/>
      <c r="D38" s="119"/>
      <c r="E38" s="121"/>
      <c r="F38" s="57"/>
    </row>
    <row r="39" spans="1:10" ht="52.5" customHeight="1" x14ac:dyDescent="0.25">
      <c r="A39" s="210" t="s">
        <v>72</v>
      </c>
      <c r="B39" s="211"/>
      <c r="C39" s="211"/>
      <c r="D39" s="212"/>
      <c r="E39" s="127" t="s">
        <v>239</v>
      </c>
      <c r="F39" s="124"/>
    </row>
    <row r="40" spans="1:10" ht="36.75" customHeight="1" x14ac:dyDescent="0.25">
      <c r="A40" s="188" t="s">
        <v>236</v>
      </c>
      <c r="B40" s="189"/>
      <c r="C40" s="189"/>
      <c r="D40" s="190"/>
      <c r="E40" s="128" t="s">
        <v>281</v>
      </c>
      <c r="F40" s="124"/>
    </row>
    <row r="41" spans="1:10" x14ac:dyDescent="0.25">
      <c r="A41" s="55" t="s">
        <v>153</v>
      </c>
      <c r="B41" s="203">
        <f>B17</f>
        <v>0</v>
      </c>
      <c r="C41" s="204"/>
      <c r="D41" s="205"/>
      <c r="E41" s="129" t="s">
        <v>87</v>
      </c>
    </row>
    <row r="42" spans="1:10" ht="150" x14ac:dyDescent="0.25">
      <c r="A42" s="17" t="s">
        <v>73</v>
      </c>
      <c r="B42" s="171"/>
      <c r="C42" s="169"/>
      <c r="D42" s="170"/>
      <c r="E42" s="86" t="s">
        <v>233</v>
      </c>
      <c r="F42" s="58"/>
      <c r="G42" s="8"/>
    </row>
    <row r="43" spans="1:10" ht="60" x14ac:dyDescent="0.25">
      <c r="A43" s="17" t="s">
        <v>83</v>
      </c>
      <c r="B43" s="171"/>
      <c r="C43" s="169"/>
      <c r="D43" s="170"/>
      <c r="E43" s="130" t="s">
        <v>84</v>
      </c>
      <c r="F43" s="58"/>
      <c r="G43" s="8"/>
    </row>
    <row r="44" spans="1:10" x14ac:dyDescent="0.25">
      <c r="A44" s="17" t="s">
        <v>98</v>
      </c>
      <c r="B44" s="171"/>
      <c r="C44" s="169"/>
      <c r="D44" s="170"/>
      <c r="E44" s="130"/>
      <c r="F44" s="58"/>
      <c r="G44" s="8"/>
    </row>
    <row r="45" spans="1:10" x14ac:dyDescent="0.25">
      <c r="A45" s="17" t="s">
        <v>74</v>
      </c>
      <c r="B45" s="171"/>
      <c r="C45" s="169"/>
      <c r="D45" s="170"/>
      <c r="E45" s="191" t="s">
        <v>77</v>
      </c>
      <c r="F45" s="58"/>
      <c r="G45" s="9"/>
    </row>
    <row r="46" spans="1:10" x14ac:dyDescent="0.25">
      <c r="A46" s="17" t="s">
        <v>76</v>
      </c>
      <c r="B46" s="171"/>
      <c r="C46" s="169"/>
      <c r="D46" s="170"/>
      <c r="E46" s="192"/>
      <c r="F46" s="58"/>
      <c r="G46" s="9"/>
    </row>
    <row r="47" spans="1:10" x14ac:dyDescent="0.25">
      <c r="A47" s="17" t="s">
        <v>75</v>
      </c>
      <c r="B47" s="171"/>
      <c r="C47" s="169"/>
      <c r="D47" s="170"/>
      <c r="E47" s="193"/>
      <c r="F47" s="58"/>
      <c r="G47" s="9"/>
    </row>
    <row r="48" spans="1:10" ht="15" customHeight="1" x14ac:dyDescent="0.25">
      <c r="A48" s="40" t="s">
        <v>235</v>
      </c>
      <c r="B48" s="194"/>
      <c r="C48" s="169"/>
      <c r="D48" s="170"/>
      <c r="E48" s="131" t="s">
        <v>234</v>
      </c>
    </row>
    <row r="49" spans="1:11" ht="18" customHeight="1" x14ac:dyDescent="0.25">
      <c r="A49" s="123" t="s">
        <v>157</v>
      </c>
      <c r="B49" s="182"/>
      <c r="C49" s="183"/>
      <c r="D49" s="184"/>
      <c r="E49" s="132" t="s">
        <v>99</v>
      </c>
      <c r="F49" s="58"/>
      <c r="G49" s="33"/>
      <c r="H49" s="31"/>
    </row>
    <row r="50" spans="1:11" x14ac:dyDescent="0.25">
      <c r="A50" s="17" t="s">
        <v>78</v>
      </c>
      <c r="B50" s="171"/>
      <c r="C50" s="169"/>
      <c r="D50" s="170"/>
      <c r="E50" s="86" t="s">
        <v>17</v>
      </c>
      <c r="F50" s="122"/>
      <c r="G50" s="10"/>
    </row>
    <row r="51" spans="1:11" ht="242.25" customHeight="1" x14ac:dyDescent="0.25">
      <c r="A51" s="20" t="s">
        <v>81</v>
      </c>
      <c r="B51" s="195"/>
      <c r="C51" s="169"/>
      <c r="D51" s="170"/>
      <c r="E51" s="86" t="s">
        <v>280</v>
      </c>
      <c r="F51" s="58"/>
      <c r="G51" s="11"/>
    </row>
    <row r="52" spans="1:11" ht="30" x14ac:dyDescent="0.25">
      <c r="A52" s="19" t="s">
        <v>82</v>
      </c>
      <c r="B52" s="196"/>
      <c r="C52" s="169"/>
      <c r="D52" s="170"/>
      <c r="E52" s="86" t="s">
        <v>88</v>
      </c>
      <c r="F52" s="58"/>
      <c r="G52" s="12"/>
    </row>
    <row r="53" spans="1:11" ht="30" x14ac:dyDescent="0.25">
      <c r="A53" s="17" t="s">
        <v>79</v>
      </c>
      <c r="B53" s="171"/>
      <c r="C53" s="169"/>
      <c r="D53" s="170"/>
      <c r="E53" s="85" t="s">
        <v>154</v>
      </c>
      <c r="F53" s="125"/>
      <c r="G53" s="12"/>
    </row>
    <row r="54" spans="1:11" x14ac:dyDescent="0.25">
      <c r="A54" s="17" t="s">
        <v>80</v>
      </c>
      <c r="B54" s="171"/>
      <c r="C54" s="169"/>
      <c r="D54" s="170"/>
      <c r="E54" s="133"/>
      <c r="F54" s="58"/>
      <c r="G54" s="12"/>
    </row>
    <row r="55" spans="1:11" s="44" customFormat="1" ht="76.5" customHeight="1" x14ac:dyDescent="0.25">
      <c r="A55" s="56" t="s">
        <v>89</v>
      </c>
      <c r="B55" s="173"/>
      <c r="C55" s="174"/>
      <c r="D55" s="175"/>
      <c r="E55" s="134" t="s">
        <v>273</v>
      </c>
      <c r="F55" s="126"/>
      <c r="G55" s="42"/>
      <c r="H55" s="43"/>
      <c r="I55" s="43"/>
      <c r="J55" s="43"/>
      <c r="K55" s="43"/>
    </row>
    <row r="56" spans="1:11" x14ac:dyDescent="0.25">
      <c r="A56" s="17" t="s">
        <v>90</v>
      </c>
      <c r="B56" s="171"/>
      <c r="C56" s="169"/>
      <c r="D56" s="170"/>
      <c r="E56" s="86" t="s">
        <v>18</v>
      </c>
      <c r="F56" s="59"/>
      <c r="G56" s="35"/>
      <c r="H56" s="31"/>
    </row>
    <row r="57" spans="1:11" ht="30" x14ac:dyDescent="0.25">
      <c r="A57" s="17" t="s">
        <v>91</v>
      </c>
      <c r="B57" s="171"/>
      <c r="C57" s="169"/>
      <c r="D57" s="170"/>
      <c r="E57" s="86" t="s">
        <v>232</v>
      </c>
      <c r="F57" s="59"/>
      <c r="G57" s="32"/>
      <c r="H57" s="31"/>
    </row>
    <row r="58" spans="1:11" x14ac:dyDescent="0.25">
      <c r="A58" s="39" t="s">
        <v>92</v>
      </c>
      <c r="B58" s="172"/>
      <c r="C58" s="169"/>
      <c r="D58" s="170"/>
      <c r="E58" s="87" t="s">
        <v>19</v>
      </c>
      <c r="F58" s="59"/>
      <c r="G58" s="33"/>
      <c r="H58" s="31"/>
    </row>
    <row r="59" spans="1:11" x14ac:dyDescent="0.25">
      <c r="A59" s="17" t="s">
        <v>93</v>
      </c>
      <c r="B59" s="171"/>
      <c r="C59" s="169"/>
      <c r="D59" s="170"/>
      <c r="E59" s="87" t="s">
        <v>20</v>
      </c>
      <c r="F59" s="59"/>
      <c r="G59" s="34"/>
      <c r="H59" s="31"/>
    </row>
    <row r="60" spans="1:11" x14ac:dyDescent="0.25">
      <c r="A60" s="39" t="s">
        <v>94</v>
      </c>
      <c r="B60" s="172"/>
      <c r="C60" s="169"/>
      <c r="D60" s="170"/>
      <c r="E60" s="87" t="s">
        <v>22</v>
      </c>
      <c r="F60" s="59"/>
      <c r="G60" s="33"/>
      <c r="H60" s="31"/>
    </row>
    <row r="61" spans="1:11" x14ac:dyDescent="0.25">
      <c r="A61" s="17" t="s">
        <v>95</v>
      </c>
      <c r="B61" s="171"/>
      <c r="C61" s="169"/>
      <c r="D61" s="170"/>
      <c r="E61" s="87" t="s">
        <v>21</v>
      </c>
      <c r="F61" s="59"/>
      <c r="G61" s="34"/>
      <c r="H61" s="31"/>
    </row>
    <row r="62" spans="1:11" ht="60" x14ac:dyDescent="0.25">
      <c r="A62" s="17" t="s">
        <v>96</v>
      </c>
      <c r="B62" s="171"/>
      <c r="C62" s="169"/>
      <c r="D62" s="170"/>
      <c r="E62" s="85" t="s">
        <v>279</v>
      </c>
      <c r="F62" s="122"/>
      <c r="G62" s="34"/>
      <c r="H62" s="31"/>
    </row>
    <row r="63" spans="1:11" ht="165" x14ac:dyDescent="0.25">
      <c r="A63" s="17" t="s">
        <v>97</v>
      </c>
      <c r="B63" s="171"/>
      <c r="C63" s="169"/>
      <c r="D63" s="170"/>
      <c r="E63" s="87" t="s">
        <v>278</v>
      </c>
      <c r="F63" s="58"/>
      <c r="G63" s="33"/>
      <c r="H63" s="31"/>
    </row>
    <row r="64" spans="1:11" ht="30.75" thickBot="1" x14ac:dyDescent="0.3">
      <c r="A64" s="54" t="s">
        <v>155</v>
      </c>
      <c r="B64" s="166"/>
      <c r="C64" s="167"/>
      <c r="D64" s="168"/>
      <c r="E64" s="135" t="s">
        <v>156</v>
      </c>
      <c r="F64" s="58"/>
      <c r="G64" s="33"/>
      <c r="H64" s="31"/>
    </row>
    <row r="66" spans="5:11" x14ac:dyDescent="0.25">
      <c r="E66" s="21"/>
      <c r="F66" s="59"/>
      <c r="G66" s="36"/>
    </row>
    <row r="67" spans="5:11" ht="15" customHeight="1" x14ac:dyDescent="0.25">
      <c r="E67" s="22"/>
      <c r="F67" s="59"/>
      <c r="G67" s="36"/>
    </row>
    <row r="68" spans="5:11" x14ac:dyDescent="0.25">
      <c r="E68" s="22"/>
      <c r="F68" s="59"/>
      <c r="G68" s="36"/>
    </row>
    <row r="69" spans="5:11" x14ac:dyDescent="0.25">
      <c r="E69" s="23"/>
      <c r="F69" s="59"/>
      <c r="G69" s="36"/>
    </row>
    <row r="70" spans="5:11" ht="15" customHeight="1" x14ac:dyDescent="0.25">
      <c r="E70" s="23"/>
      <c r="F70" s="59"/>
      <c r="G70" s="36"/>
      <c r="H70" s="1"/>
      <c r="I70" s="1"/>
      <c r="J70" s="1"/>
      <c r="K70" s="1"/>
    </row>
    <row r="71" spans="5:11" x14ac:dyDescent="0.25">
      <c r="E71" s="24"/>
      <c r="F71" s="58"/>
      <c r="G71" s="36"/>
      <c r="H71" s="1"/>
      <c r="I71" s="1"/>
      <c r="J71" s="1"/>
      <c r="K71" s="1"/>
    </row>
    <row r="72" spans="5:11" x14ac:dyDescent="0.25">
      <c r="E72" s="25"/>
      <c r="F72" s="58"/>
      <c r="G72" s="13"/>
      <c r="H72" s="1"/>
      <c r="I72" s="1"/>
      <c r="J72" s="1"/>
      <c r="K72" s="1"/>
    </row>
    <row r="73" spans="5:11" x14ac:dyDescent="0.25">
      <c r="E73" s="25"/>
      <c r="F73" s="58"/>
      <c r="G73" s="14"/>
      <c r="H73" s="1"/>
      <c r="I73" s="1"/>
      <c r="J73" s="1"/>
      <c r="K73" s="1"/>
    </row>
    <row r="74" spans="5:11" x14ac:dyDescent="0.25">
      <c r="E74" s="26"/>
      <c r="F74" s="58"/>
      <c r="G74" s="14"/>
      <c r="H74" s="1"/>
      <c r="I74" s="1"/>
      <c r="J74" s="1"/>
      <c r="K74" s="1"/>
    </row>
    <row r="75" spans="5:11" x14ac:dyDescent="0.25">
      <c r="E75" s="26"/>
      <c r="H75" s="1"/>
      <c r="I75" s="1"/>
      <c r="J75" s="1"/>
      <c r="K75" s="1"/>
    </row>
    <row r="76" spans="5:11" x14ac:dyDescent="0.25">
      <c r="E76" s="27"/>
      <c r="H76" s="1"/>
      <c r="I76" s="1"/>
      <c r="J76" s="1"/>
      <c r="K76" s="1"/>
    </row>
    <row r="77" spans="5:11" x14ac:dyDescent="0.25">
      <c r="E77" s="27"/>
      <c r="H77" s="1"/>
      <c r="I77" s="1"/>
      <c r="J77" s="1"/>
      <c r="K77" s="1"/>
    </row>
    <row r="78" spans="5:11" x14ac:dyDescent="0.25">
      <c r="E78" s="28"/>
      <c r="H78" s="1"/>
      <c r="I78" s="1"/>
      <c r="J78" s="1"/>
      <c r="K78" s="1"/>
    </row>
    <row r="79" spans="5:11" x14ac:dyDescent="0.25">
      <c r="E79" s="27"/>
      <c r="H79" s="1"/>
      <c r="I79" s="1"/>
      <c r="J79" s="1"/>
      <c r="K79" s="1"/>
    </row>
    <row r="80" spans="5:11" x14ac:dyDescent="0.25">
      <c r="E80" s="27"/>
      <c r="H80" s="1"/>
      <c r="I80" s="1"/>
      <c r="J80" s="1"/>
      <c r="K80" s="1"/>
    </row>
    <row r="81" spans="5:11" x14ac:dyDescent="0.25">
      <c r="E81" s="27"/>
      <c r="H81" s="1"/>
      <c r="I81" s="1"/>
      <c r="J81" s="1"/>
      <c r="K81" s="1"/>
    </row>
    <row r="82" spans="5:11" x14ac:dyDescent="0.25">
      <c r="E82" s="27"/>
      <c r="H82" s="1"/>
      <c r="I82" s="1"/>
      <c r="J82" s="1"/>
      <c r="K82" s="1"/>
    </row>
    <row r="83" spans="5:11" x14ac:dyDescent="0.25">
      <c r="E83" s="27"/>
      <c r="H83" s="1"/>
      <c r="I83" s="1"/>
      <c r="J83" s="1"/>
      <c r="K83" s="1"/>
    </row>
    <row r="84" spans="5:11" x14ac:dyDescent="0.25">
      <c r="E84" s="27"/>
      <c r="H84" s="1"/>
      <c r="I84" s="1"/>
      <c r="J84" s="1"/>
      <c r="K84" s="1"/>
    </row>
    <row r="85" spans="5:11" x14ac:dyDescent="0.25">
      <c r="E85" s="23"/>
      <c r="H85" s="1"/>
      <c r="I85" s="1"/>
      <c r="J85" s="1"/>
      <c r="K85" s="1"/>
    </row>
    <row r="86" spans="5:11" x14ac:dyDescent="0.25">
      <c r="E86" s="25"/>
      <c r="F86" s="1"/>
      <c r="G86" s="1"/>
      <c r="H86" s="1"/>
      <c r="I86" s="1"/>
      <c r="J86" s="1"/>
      <c r="K86" s="1"/>
    </row>
    <row r="87" spans="5:11" x14ac:dyDescent="0.25">
      <c r="E87" s="25"/>
      <c r="F87" s="1"/>
      <c r="G87" s="1"/>
      <c r="H87" s="1"/>
      <c r="I87" s="1"/>
      <c r="J87" s="1"/>
      <c r="K87" s="1"/>
    </row>
    <row r="88" spans="5:11" x14ac:dyDescent="0.25">
      <c r="E88" s="29"/>
      <c r="F88" s="1"/>
      <c r="G88" s="1"/>
      <c r="H88" s="1"/>
      <c r="I88" s="1"/>
      <c r="J88" s="1"/>
      <c r="K88" s="1"/>
    </row>
  </sheetData>
  <sheetProtection algorithmName="SHA-512" hashValue="2mGe7/kwpR9wn3RtXDFP2+JWWIUMQVduTXjBIsretpLu4rPoq6cTyW/zU7F1WDPF4WcSYgX0K7VdyGdha0xnaA==" saltValue="4mUxzVNyyodU93jbmbhpww==" spinCount="100000" sheet="1" formatCells="0" formatRows="0" selectLockedCells="1"/>
  <mergeCells count="64">
    <mergeCell ref="B2:D2"/>
    <mergeCell ref="B41:D41"/>
    <mergeCell ref="F7:H7"/>
    <mergeCell ref="F5:H5"/>
    <mergeCell ref="B21:D21"/>
    <mergeCell ref="B23:D23"/>
    <mergeCell ref="B36:D36"/>
    <mergeCell ref="B7:D7"/>
    <mergeCell ref="F4:H4"/>
    <mergeCell ref="F6:H6"/>
    <mergeCell ref="A39:D39"/>
    <mergeCell ref="B22:D22"/>
    <mergeCell ref="B24:D24"/>
    <mergeCell ref="B19:D19"/>
    <mergeCell ref="B18:D18"/>
    <mergeCell ref="B4:D4"/>
    <mergeCell ref="B5:D5"/>
    <mergeCell ref="B6:D6"/>
    <mergeCell ref="B3:D3"/>
    <mergeCell ref="B8:D8"/>
    <mergeCell ref="B13:D13"/>
    <mergeCell ref="B14:D14"/>
    <mergeCell ref="B15:D15"/>
    <mergeCell ref="B16:D16"/>
    <mergeCell ref="B9:D9"/>
    <mergeCell ref="B10:D10"/>
    <mergeCell ref="B11:D11"/>
    <mergeCell ref="B12:D12"/>
    <mergeCell ref="E45:E47"/>
    <mergeCell ref="B48:D48"/>
    <mergeCell ref="B51:D51"/>
    <mergeCell ref="B53:D53"/>
    <mergeCell ref="B52:D52"/>
    <mergeCell ref="B45:D45"/>
    <mergeCell ref="B46:D46"/>
    <mergeCell ref="B47:D47"/>
    <mergeCell ref="B50:D50"/>
    <mergeCell ref="B17:D17"/>
    <mergeCell ref="B49:D49"/>
    <mergeCell ref="C29:D29"/>
    <mergeCell ref="C33:D33"/>
    <mergeCell ref="B26:D26"/>
    <mergeCell ref="B25:D25"/>
    <mergeCell ref="B44:D44"/>
    <mergeCell ref="B42:D42"/>
    <mergeCell ref="B43:D43"/>
    <mergeCell ref="A40:D40"/>
    <mergeCell ref="B20:D20"/>
    <mergeCell ref="B64:D64"/>
    <mergeCell ref="B28:D28"/>
    <mergeCell ref="B32:D32"/>
    <mergeCell ref="B59:D59"/>
    <mergeCell ref="B60:D60"/>
    <mergeCell ref="B61:D61"/>
    <mergeCell ref="B62:D62"/>
    <mergeCell ref="B63:D63"/>
    <mergeCell ref="B55:D55"/>
    <mergeCell ref="B56:D56"/>
    <mergeCell ref="B57:D57"/>
    <mergeCell ref="B30:D30"/>
    <mergeCell ref="B34:D34"/>
    <mergeCell ref="B37:D37"/>
    <mergeCell ref="B58:D58"/>
    <mergeCell ref="B54:D54"/>
  </mergeCells>
  <dataValidations xWindow="521" yWindow="405" count="3">
    <dataValidation type="list" allowBlank="1" showInputMessage="1" showErrorMessage="1" sqref="B50:D50">
      <formula1>"Vähälaktoosinen,Laktoositon,Gluteeniton,Vähälaktoosinen/Gluteeniton,Laktoositon/Gluteeniton"</formula1>
    </dataValidation>
    <dataValidation type="list" allowBlank="1" showInputMessage="1" showErrorMessage="1" sqref="B29">
      <formula1>"vk,horeca,-"</formula1>
    </dataValidation>
    <dataValidation type="list" allowBlank="1" showInputMessage="1" showErrorMessage="1" sqref="B33">
      <formula1>"vk, horeca, -"</formula1>
    </dataValidation>
  </dataValidations>
  <hyperlinks>
    <hyperlink ref="E40" r:id="rId1"/>
  </hyperlinks>
  <pageMargins left="0.78740157480314965" right="0.39370078740157483" top="0.70866141732283472" bottom="0.82677165354330717" header="0.31496062992125984" footer="0.27559055118110237"/>
  <pageSetup paperSize="9" orientation="portrait" r:id="rId2"/>
  <headerFooter>
    <oddFooter xml:space="preserve">&amp;L&amp;G&amp;R&amp;9 10.2.2020
</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workbookViewId="0">
      <selection activeCell="A28" sqref="A28"/>
    </sheetView>
  </sheetViews>
  <sheetFormatPr defaultRowHeight="12.75" x14ac:dyDescent="0.2"/>
  <cols>
    <col min="1" max="1" width="108.5703125" style="30" customWidth="1"/>
    <col min="2" max="16384" width="9.140625" style="30"/>
  </cols>
  <sheetData>
    <row r="1" spans="1:2" ht="15" x14ac:dyDescent="0.2">
      <c r="A1" s="76" t="s">
        <v>45</v>
      </c>
    </row>
    <row r="2" spans="1:2" ht="15" x14ac:dyDescent="0.2">
      <c r="A2" s="77" t="s">
        <v>44</v>
      </c>
    </row>
    <row r="3" spans="1:2" ht="30" x14ac:dyDescent="0.2">
      <c r="A3" s="77" t="s">
        <v>231</v>
      </c>
    </row>
    <row r="4" spans="1:2" ht="15" x14ac:dyDescent="0.2">
      <c r="A4" s="78"/>
    </row>
    <row r="5" spans="1:2" ht="15" x14ac:dyDescent="0.2">
      <c r="A5" s="78" t="s">
        <v>43</v>
      </c>
      <c r="B5" s="157"/>
    </row>
    <row r="6" spans="1:2" ht="15" x14ac:dyDescent="0.2">
      <c r="A6" s="78" t="s">
        <v>42</v>
      </c>
      <c r="B6" s="157"/>
    </row>
    <row r="7" spans="1:2" ht="15" x14ac:dyDescent="0.2">
      <c r="A7" s="78" t="s">
        <v>41</v>
      </c>
      <c r="B7" s="157"/>
    </row>
    <row r="8" spans="1:2" ht="15" x14ac:dyDescent="0.2">
      <c r="A8" s="78" t="s">
        <v>40</v>
      </c>
      <c r="B8" s="157"/>
    </row>
    <row r="9" spans="1:2" ht="15" x14ac:dyDescent="0.2">
      <c r="A9" s="78" t="s">
        <v>39</v>
      </c>
      <c r="B9" s="157"/>
    </row>
    <row r="10" spans="1:2" ht="15" x14ac:dyDescent="0.2">
      <c r="A10" s="78" t="s">
        <v>38</v>
      </c>
      <c r="B10" s="157"/>
    </row>
    <row r="11" spans="1:2" ht="15" x14ac:dyDescent="0.2">
      <c r="A11" s="78" t="s">
        <v>37</v>
      </c>
      <c r="B11" s="157"/>
    </row>
    <row r="12" spans="1:2" ht="15" x14ac:dyDescent="0.2">
      <c r="A12" s="78" t="s">
        <v>36</v>
      </c>
      <c r="B12" s="157"/>
    </row>
    <row r="13" spans="1:2" ht="15" x14ac:dyDescent="0.2">
      <c r="A13" s="78" t="s">
        <v>35</v>
      </c>
      <c r="B13" s="157"/>
    </row>
    <row r="14" spans="1:2" ht="15" x14ac:dyDescent="0.2">
      <c r="A14" s="78" t="s">
        <v>34</v>
      </c>
      <c r="B14" s="157"/>
    </row>
    <row r="15" spans="1:2" ht="45" x14ac:dyDescent="0.2">
      <c r="A15" s="114" t="s">
        <v>283</v>
      </c>
      <c r="B15" s="157"/>
    </row>
    <row r="16" spans="1:2" ht="15" x14ac:dyDescent="0.2">
      <c r="A16" s="78" t="s">
        <v>33</v>
      </c>
      <c r="B16" s="157"/>
    </row>
    <row r="17" spans="1:2" ht="15" x14ac:dyDescent="0.2">
      <c r="A17" s="78" t="s">
        <v>32</v>
      </c>
      <c r="B17" s="157"/>
    </row>
    <row r="18" spans="1:2" ht="15" x14ac:dyDescent="0.2">
      <c r="A18" s="78" t="s">
        <v>31</v>
      </c>
      <c r="B18" s="157"/>
    </row>
    <row r="19" spans="1:2" ht="15" x14ac:dyDescent="0.2">
      <c r="A19" s="78" t="s">
        <v>30</v>
      </c>
      <c r="B19" s="158"/>
    </row>
    <row r="20" spans="1:2" ht="15" x14ac:dyDescent="0.2">
      <c r="A20" s="114" t="s">
        <v>284</v>
      </c>
      <c r="B20" s="159"/>
    </row>
    <row r="21" spans="1:2" ht="15" x14ac:dyDescent="0.2">
      <c r="A21" s="78" t="s">
        <v>29</v>
      </c>
      <c r="B21" s="159"/>
    </row>
    <row r="22" spans="1:2" ht="15" x14ac:dyDescent="0.2">
      <c r="A22" s="114" t="s">
        <v>28</v>
      </c>
    </row>
    <row r="23" spans="1:2" ht="15" x14ac:dyDescent="0.2">
      <c r="A23" s="78" t="s">
        <v>27</v>
      </c>
    </row>
    <row r="25" spans="1:2" ht="15" x14ac:dyDescent="0.25">
      <c r="A25" s="41"/>
    </row>
  </sheetData>
  <sheetProtection algorithmName="SHA-512" hashValue="TFGqEPfLMtx3QCsmdBxEyueaVFuFUih6jdY2NDrxQzazc7JzaHDwcnF6Wz1Zy0isP64AaR9hyF/bGEy3FA9bRg==" saltValue="o9k/iYyFMdOhJz4Sr+nNUA==" spinCount="100000" sheet="1" objects="1" scenarios="1"/>
  <pageMargins left="0.70866141732283472" right="0.70866141732283472" top="0.74803149606299213" bottom="0.74803149606299213" header="0.31496062992125984" footer="0.31496062992125984"/>
  <pageSetup paperSize="9" orientation="portrait" r:id="rId1"/>
  <headerFooter>
    <oddFooter>&amp;L&amp;G&amp;R&amp;9 10.2.2020</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6"/>
  <sheetViews>
    <sheetView zoomScaleNormal="100" workbookViewId="0">
      <selection activeCell="B2" sqref="B2:D2"/>
    </sheetView>
  </sheetViews>
  <sheetFormatPr defaultRowHeight="15" x14ac:dyDescent="0.25"/>
  <cols>
    <col min="1" max="1" width="29.28515625" style="73" customWidth="1"/>
    <col min="2" max="4" width="20.7109375" style="73" customWidth="1"/>
    <col min="5" max="5" width="52.5703125" style="89" customWidth="1"/>
    <col min="6" max="6" width="12.140625" style="82" customWidth="1"/>
    <col min="7" max="7" width="10.7109375" style="82" customWidth="1"/>
    <col min="8" max="8" width="9.140625" style="82"/>
    <col min="9" max="9" width="8.85546875" style="82" customWidth="1"/>
    <col min="10" max="10" width="9.140625" style="82"/>
    <col min="11" max="16384" width="9.140625" style="73"/>
  </cols>
  <sheetData>
    <row r="1" spans="1:10" ht="19.5" thickBot="1" x14ac:dyDescent="0.3">
      <c r="A1" s="79" t="s">
        <v>67</v>
      </c>
    </row>
    <row r="2" spans="1:10" ht="16.5" thickBot="1" x14ac:dyDescent="0.3">
      <c r="A2" s="71" t="s">
        <v>68</v>
      </c>
      <c r="B2" s="246" t="s">
        <v>286</v>
      </c>
      <c r="C2" s="246"/>
      <c r="D2" s="247"/>
      <c r="E2" s="90"/>
    </row>
    <row r="3" spans="1:10" x14ac:dyDescent="0.25">
      <c r="A3" s="72" t="s">
        <v>249</v>
      </c>
      <c r="B3" s="248"/>
      <c r="C3" s="248"/>
      <c r="D3" s="249"/>
      <c r="E3" s="91"/>
      <c r="F3" s="81"/>
      <c r="G3" s="81"/>
      <c r="I3" s="92"/>
    </row>
    <row r="4" spans="1:10" x14ac:dyDescent="0.25">
      <c r="A4" s="47" t="s">
        <v>0</v>
      </c>
      <c r="B4" s="222" t="s">
        <v>264</v>
      </c>
      <c r="C4" s="241"/>
      <c r="D4" s="242"/>
      <c r="E4" s="243"/>
      <c r="F4" s="244"/>
      <c r="G4" s="244"/>
      <c r="I4" s="92"/>
    </row>
    <row r="5" spans="1:10" x14ac:dyDescent="0.25">
      <c r="A5" s="47" t="s">
        <v>1</v>
      </c>
      <c r="B5" s="222" t="s">
        <v>100</v>
      </c>
      <c r="C5" s="241"/>
      <c r="D5" s="242"/>
      <c r="E5" s="243"/>
      <c r="F5" s="244"/>
      <c r="G5" s="244"/>
      <c r="I5" s="92"/>
    </row>
    <row r="6" spans="1:10" x14ac:dyDescent="0.25">
      <c r="A6" s="47" t="s">
        <v>2</v>
      </c>
      <c r="B6" s="222" t="s">
        <v>101</v>
      </c>
      <c r="C6" s="241"/>
      <c r="D6" s="242"/>
      <c r="E6" s="243"/>
      <c r="F6" s="244"/>
      <c r="G6" s="244"/>
      <c r="I6" s="92"/>
    </row>
    <row r="7" spans="1:10" x14ac:dyDescent="0.25">
      <c r="A7" s="47" t="s">
        <v>3</v>
      </c>
      <c r="B7" s="222" t="s">
        <v>108</v>
      </c>
      <c r="C7" s="241"/>
      <c r="D7" s="242"/>
      <c r="E7" s="243"/>
      <c r="F7" s="244"/>
      <c r="G7" s="244"/>
      <c r="I7" s="92"/>
    </row>
    <row r="8" spans="1:10" x14ac:dyDescent="0.25">
      <c r="A8" s="47" t="s">
        <v>4</v>
      </c>
      <c r="B8" s="222" t="s">
        <v>102</v>
      </c>
      <c r="C8" s="241"/>
      <c r="D8" s="242"/>
      <c r="E8" s="80"/>
      <c r="I8" s="92"/>
    </row>
    <row r="9" spans="1:10" s="94" customFormat="1" x14ac:dyDescent="0.25">
      <c r="A9" s="47" t="s">
        <v>5</v>
      </c>
      <c r="B9" s="245" t="s">
        <v>103</v>
      </c>
      <c r="C9" s="241"/>
      <c r="D9" s="242"/>
      <c r="E9" s="90"/>
      <c r="F9" s="93"/>
      <c r="G9" s="93"/>
      <c r="H9" s="93"/>
      <c r="I9" s="92"/>
      <c r="J9" s="93"/>
    </row>
    <row r="10" spans="1:10" s="94" customFormat="1" x14ac:dyDescent="0.25">
      <c r="A10" s="47" t="s">
        <v>69</v>
      </c>
      <c r="B10" s="245" t="s">
        <v>104</v>
      </c>
      <c r="C10" s="216"/>
      <c r="D10" s="217"/>
      <c r="E10" s="80"/>
      <c r="F10" s="93"/>
      <c r="G10" s="93"/>
      <c r="H10" s="93"/>
      <c r="I10" s="92"/>
      <c r="J10" s="93"/>
    </row>
    <row r="11" spans="1:10" x14ac:dyDescent="0.25">
      <c r="A11" s="47" t="s">
        <v>6</v>
      </c>
      <c r="B11" s="222" t="s">
        <v>105</v>
      </c>
      <c r="C11" s="241"/>
      <c r="D11" s="242"/>
      <c r="E11" s="80"/>
      <c r="I11" s="92"/>
    </row>
    <row r="12" spans="1:10" x14ac:dyDescent="0.25">
      <c r="A12" s="47" t="s">
        <v>7</v>
      </c>
      <c r="B12" s="222" t="s">
        <v>106</v>
      </c>
      <c r="C12" s="241"/>
      <c r="D12" s="242"/>
      <c r="E12" s="80"/>
      <c r="I12" s="92"/>
    </row>
    <row r="13" spans="1:10" ht="30" x14ac:dyDescent="0.25">
      <c r="A13" s="47" t="s">
        <v>136</v>
      </c>
      <c r="B13" s="222" t="s">
        <v>107</v>
      </c>
      <c r="C13" s="216"/>
      <c r="D13" s="217"/>
      <c r="E13" s="80"/>
      <c r="I13" s="92"/>
    </row>
    <row r="14" spans="1:10" x14ac:dyDescent="0.25">
      <c r="A14" s="47" t="s">
        <v>85</v>
      </c>
      <c r="B14" s="222" t="s">
        <v>109</v>
      </c>
      <c r="C14" s="216"/>
      <c r="D14" s="217"/>
      <c r="E14" s="80"/>
      <c r="I14" s="92"/>
    </row>
    <row r="15" spans="1:10" ht="30" x14ac:dyDescent="0.25">
      <c r="A15" s="47" t="s">
        <v>272</v>
      </c>
      <c r="B15" s="219" t="s">
        <v>276</v>
      </c>
      <c r="C15" s="216"/>
      <c r="D15" s="217"/>
      <c r="E15" s="80"/>
      <c r="I15" s="92"/>
    </row>
    <row r="16" spans="1:10" x14ac:dyDescent="0.25">
      <c r="A16" s="74" t="s">
        <v>248</v>
      </c>
      <c r="B16" s="174"/>
      <c r="C16" s="174"/>
      <c r="D16" s="175"/>
      <c r="E16" s="80"/>
      <c r="I16" s="92"/>
    </row>
    <row r="17" spans="1:10" x14ac:dyDescent="0.25">
      <c r="A17" s="47" t="s">
        <v>153</v>
      </c>
      <c r="B17" s="216" t="s">
        <v>183</v>
      </c>
      <c r="C17" s="216"/>
      <c r="D17" s="217"/>
      <c r="E17" s="80"/>
      <c r="I17" s="95"/>
    </row>
    <row r="18" spans="1:10" x14ac:dyDescent="0.25">
      <c r="A18" s="48" t="s">
        <v>152</v>
      </c>
      <c r="B18" s="216" t="s">
        <v>182</v>
      </c>
      <c r="C18" s="216"/>
      <c r="D18" s="217"/>
      <c r="E18" s="80"/>
    </row>
    <row r="19" spans="1:10" x14ac:dyDescent="0.25">
      <c r="A19" s="39" t="s">
        <v>147</v>
      </c>
      <c r="B19" s="216" t="s">
        <v>166</v>
      </c>
      <c r="C19" s="216"/>
      <c r="D19" s="217"/>
      <c r="E19" s="80"/>
      <c r="J19" s="73"/>
    </row>
    <row r="20" spans="1:10" ht="121.5" x14ac:dyDescent="0.25">
      <c r="A20" s="48" t="s">
        <v>244</v>
      </c>
      <c r="B20" s="234" t="s">
        <v>265</v>
      </c>
      <c r="C20" s="236"/>
      <c r="D20" s="237"/>
      <c r="E20" s="80"/>
      <c r="F20" s="116"/>
      <c r="G20" s="116"/>
      <c r="H20" s="116"/>
      <c r="I20" s="116"/>
      <c r="J20" s="73"/>
    </row>
    <row r="21" spans="1:10" ht="55.5" x14ac:dyDescent="0.25">
      <c r="A21" s="48" t="s">
        <v>49</v>
      </c>
      <c r="B21" s="234" t="s">
        <v>47</v>
      </c>
      <c r="C21" s="236"/>
      <c r="D21" s="237"/>
      <c r="E21" s="80"/>
      <c r="F21" s="116"/>
      <c r="G21" s="116"/>
      <c r="H21" s="116"/>
      <c r="I21" s="116"/>
      <c r="J21" s="73"/>
    </row>
    <row r="22" spans="1:10" ht="45" x14ac:dyDescent="0.25">
      <c r="A22" s="48" t="s">
        <v>9</v>
      </c>
      <c r="B22" s="234" t="s">
        <v>113</v>
      </c>
      <c r="C22" s="236"/>
      <c r="D22" s="237"/>
      <c r="E22" s="80"/>
      <c r="F22" s="116"/>
      <c r="G22" s="116"/>
      <c r="H22" s="116"/>
      <c r="I22" s="116"/>
      <c r="J22" s="73"/>
    </row>
    <row r="23" spans="1:10" ht="41.25" thickBot="1" x14ac:dyDescent="0.3">
      <c r="A23" s="49" t="s">
        <v>50</v>
      </c>
      <c r="B23" s="238" t="s">
        <v>138</v>
      </c>
      <c r="C23" s="239"/>
      <c r="D23" s="240"/>
      <c r="E23" s="80"/>
      <c r="F23" s="116"/>
      <c r="G23" s="116"/>
      <c r="H23" s="116"/>
      <c r="I23" s="116"/>
      <c r="J23" s="73"/>
    </row>
    <row r="24" spans="1:10" x14ac:dyDescent="0.25">
      <c r="A24" s="155" t="s">
        <v>11</v>
      </c>
      <c r="B24" s="50" t="s">
        <v>110</v>
      </c>
      <c r="C24" s="50" t="s">
        <v>111</v>
      </c>
      <c r="D24" s="51" t="s">
        <v>112</v>
      </c>
      <c r="E24" s="80"/>
      <c r="J24" s="73"/>
    </row>
    <row r="25" spans="1:10" x14ac:dyDescent="0.25">
      <c r="A25" s="48" t="s">
        <v>151</v>
      </c>
      <c r="B25" s="50" t="s">
        <v>124</v>
      </c>
      <c r="C25" s="50" t="s">
        <v>167</v>
      </c>
      <c r="D25" s="51"/>
      <c r="E25" s="80"/>
      <c r="J25" s="73"/>
    </row>
    <row r="26" spans="1:10" x14ac:dyDescent="0.25">
      <c r="A26" s="48" t="s">
        <v>163</v>
      </c>
      <c r="B26" s="96" t="s">
        <v>60</v>
      </c>
      <c r="C26" s="97"/>
      <c r="D26" s="98"/>
      <c r="E26" s="80"/>
      <c r="J26" s="73"/>
    </row>
    <row r="27" spans="1:10" x14ac:dyDescent="0.25">
      <c r="A27" s="48" t="s">
        <v>164</v>
      </c>
      <c r="B27" s="97"/>
      <c r="C27" s="235"/>
      <c r="D27" s="217"/>
      <c r="E27" s="99"/>
      <c r="J27" s="73"/>
    </row>
    <row r="28" spans="1:10" x14ac:dyDescent="0.25">
      <c r="A28" s="48" t="s">
        <v>8</v>
      </c>
      <c r="B28" s="216"/>
      <c r="C28" s="216"/>
      <c r="D28" s="217"/>
      <c r="E28" s="80"/>
      <c r="J28" s="73"/>
    </row>
    <row r="29" spans="1:10" x14ac:dyDescent="0.25">
      <c r="A29" s="48" t="s">
        <v>148</v>
      </c>
      <c r="B29" s="50" t="s">
        <v>160</v>
      </c>
      <c r="C29" s="216" t="s">
        <v>169</v>
      </c>
      <c r="D29" s="217"/>
      <c r="E29" s="80"/>
      <c r="J29" s="73"/>
    </row>
    <row r="30" spans="1:10" x14ac:dyDescent="0.25">
      <c r="A30" s="48" t="s">
        <v>143</v>
      </c>
      <c r="B30" s="96" t="s">
        <v>170</v>
      </c>
      <c r="C30" s="235" t="s">
        <v>171</v>
      </c>
      <c r="D30" s="217"/>
      <c r="E30" s="80"/>
      <c r="J30" s="73"/>
    </row>
    <row r="31" spans="1:10" ht="30" x14ac:dyDescent="0.25">
      <c r="A31" s="48" t="s">
        <v>12</v>
      </c>
      <c r="B31" s="96" t="s">
        <v>120</v>
      </c>
      <c r="C31" s="97" t="s">
        <v>172</v>
      </c>
      <c r="D31" s="98" t="s">
        <v>173</v>
      </c>
      <c r="E31" s="80"/>
      <c r="J31" s="73"/>
    </row>
    <row r="32" spans="1:10" x14ac:dyDescent="0.25">
      <c r="A32" s="48" t="s">
        <v>144</v>
      </c>
      <c r="B32" s="216" t="s">
        <v>174</v>
      </c>
      <c r="C32" s="216"/>
      <c r="D32" s="217"/>
      <c r="E32" s="80"/>
      <c r="J32" s="73"/>
    </row>
    <row r="33" spans="1:10" x14ac:dyDescent="0.25">
      <c r="A33" s="48" t="s">
        <v>149</v>
      </c>
      <c r="B33" s="50" t="s">
        <v>175</v>
      </c>
      <c r="C33" s="216"/>
      <c r="D33" s="217"/>
      <c r="E33" s="80"/>
      <c r="J33" s="73"/>
    </row>
    <row r="34" spans="1:10" x14ac:dyDescent="0.25">
      <c r="A34" s="48" t="s">
        <v>145</v>
      </c>
      <c r="B34" s="96" t="s">
        <v>176</v>
      </c>
      <c r="C34" s="235" t="s">
        <v>177</v>
      </c>
      <c r="D34" s="217"/>
      <c r="E34" s="80"/>
      <c r="J34" s="73"/>
    </row>
    <row r="35" spans="1:10" ht="30" x14ac:dyDescent="0.25">
      <c r="A35" s="48" t="s">
        <v>13</v>
      </c>
      <c r="B35" s="96" t="s">
        <v>178</v>
      </c>
      <c r="C35" s="50" t="s">
        <v>172</v>
      </c>
      <c r="D35" s="51" t="s">
        <v>173</v>
      </c>
      <c r="E35" s="80"/>
      <c r="J35" s="73"/>
    </row>
    <row r="36" spans="1:10" x14ac:dyDescent="0.25">
      <c r="A36" s="48" t="s">
        <v>146</v>
      </c>
      <c r="B36" s="234" t="s">
        <v>179</v>
      </c>
      <c r="C36" s="216"/>
      <c r="D36" s="217"/>
      <c r="E36" s="80"/>
      <c r="J36" s="73"/>
    </row>
    <row r="37" spans="1:10" ht="15.75" thickBot="1" x14ac:dyDescent="0.3">
      <c r="A37" s="48" t="s">
        <v>70</v>
      </c>
      <c r="B37" s="100" t="s">
        <v>180</v>
      </c>
      <c r="C37" s="97"/>
      <c r="D37" s="98"/>
      <c r="E37" s="80"/>
      <c r="J37" s="73"/>
    </row>
    <row r="38" spans="1:10" ht="15" customHeight="1" x14ac:dyDescent="0.25">
      <c r="A38" s="225" t="s">
        <v>72</v>
      </c>
      <c r="B38" s="226"/>
      <c r="C38" s="226"/>
      <c r="D38" s="227"/>
      <c r="E38" s="80"/>
      <c r="J38" s="73"/>
    </row>
    <row r="39" spans="1:10" x14ac:dyDescent="0.25">
      <c r="A39" s="228" t="s">
        <v>10</v>
      </c>
      <c r="B39" s="229"/>
      <c r="C39" s="229"/>
      <c r="D39" s="230"/>
      <c r="E39" s="80"/>
      <c r="J39" s="73"/>
    </row>
    <row r="40" spans="1:10" x14ac:dyDescent="0.25">
      <c r="A40" s="101" t="s">
        <v>153</v>
      </c>
      <c r="B40" s="231" t="str">
        <f>B17</f>
        <v>Maijan hedelmäleipä</v>
      </c>
      <c r="C40" s="232"/>
      <c r="D40" s="233"/>
      <c r="E40" s="80"/>
      <c r="J40" s="73"/>
    </row>
    <row r="41" spans="1:10" ht="30" x14ac:dyDescent="0.25">
      <c r="A41" s="17" t="s">
        <v>73</v>
      </c>
      <c r="B41" s="215" t="s">
        <v>266</v>
      </c>
      <c r="C41" s="216"/>
      <c r="D41" s="217"/>
      <c r="E41" s="90"/>
      <c r="F41" s="102"/>
      <c r="J41" s="73"/>
    </row>
    <row r="42" spans="1:10" x14ac:dyDescent="0.25">
      <c r="A42" s="17" t="s">
        <v>83</v>
      </c>
      <c r="B42" s="215"/>
      <c r="C42" s="216"/>
      <c r="D42" s="217"/>
      <c r="E42" s="90"/>
      <c r="F42" s="102"/>
      <c r="J42" s="73"/>
    </row>
    <row r="43" spans="1:10" x14ac:dyDescent="0.25">
      <c r="A43" s="17" t="s">
        <v>98</v>
      </c>
      <c r="B43" s="215"/>
      <c r="C43" s="216"/>
      <c r="D43" s="217"/>
      <c r="E43" s="90"/>
      <c r="F43" s="102"/>
      <c r="J43" s="73"/>
    </row>
    <row r="44" spans="1:10" x14ac:dyDescent="0.25">
      <c r="A44" s="17" t="s">
        <v>74</v>
      </c>
      <c r="B44" s="215" t="s">
        <v>56</v>
      </c>
      <c r="C44" s="216"/>
      <c r="D44" s="217"/>
      <c r="E44" s="90"/>
      <c r="F44" s="32"/>
      <c r="J44" s="73"/>
    </row>
    <row r="45" spans="1:10" x14ac:dyDescent="0.25">
      <c r="A45" s="17" t="s">
        <v>76</v>
      </c>
      <c r="B45" s="215" t="s">
        <v>56</v>
      </c>
      <c r="C45" s="216"/>
      <c r="D45" s="217"/>
      <c r="E45" s="90"/>
      <c r="F45" s="32"/>
      <c r="J45" s="73"/>
    </row>
    <row r="46" spans="1:10" x14ac:dyDescent="0.25">
      <c r="A46" s="17" t="s">
        <v>75</v>
      </c>
      <c r="B46" s="215"/>
      <c r="C46" s="216"/>
      <c r="D46" s="217"/>
      <c r="E46" s="90"/>
      <c r="F46" s="32"/>
      <c r="J46" s="73"/>
    </row>
    <row r="47" spans="1:10" x14ac:dyDescent="0.25">
      <c r="A47" s="40" t="s">
        <v>162</v>
      </c>
      <c r="B47" s="222" t="s">
        <v>139</v>
      </c>
      <c r="C47" s="219"/>
      <c r="D47" s="220"/>
      <c r="E47" s="80"/>
      <c r="J47" s="73"/>
    </row>
    <row r="48" spans="1:10" x14ac:dyDescent="0.25">
      <c r="A48" s="17" t="s">
        <v>78</v>
      </c>
      <c r="B48" s="215" t="s">
        <v>57</v>
      </c>
      <c r="C48" s="216"/>
      <c r="D48" s="217"/>
      <c r="E48" s="103"/>
      <c r="F48" s="83"/>
      <c r="J48" s="73"/>
    </row>
    <row r="49" spans="1:34" ht="66" customHeight="1" x14ac:dyDescent="0.25">
      <c r="A49" s="20" t="s">
        <v>81</v>
      </c>
      <c r="B49" s="223" t="s">
        <v>181</v>
      </c>
      <c r="C49" s="216"/>
      <c r="D49" s="217"/>
      <c r="E49" s="90"/>
      <c r="F49" s="34"/>
      <c r="J49" s="73"/>
    </row>
    <row r="50" spans="1:34" x14ac:dyDescent="0.25">
      <c r="A50" s="19" t="s">
        <v>82</v>
      </c>
      <c r="B50" s="224" t="s">
        <v>140</v>
      </c>
      <c r="C50" s="216"/>
      <c r="D50" s="217"/>
      <c r="E50" s="90"/>
      <c r="F50" s="104"/>
      <c r="J50" s="73"/>
    </row>
    <row r="51" spans="1:34" ht="30" x14ac:dyDescent="0.25">
      <c r="A51" s="17" t="s">
        <v>79</v>
      </c>
      <c r="B51" s="215" t="s">
        <v>58</v>
      </c>
      <c r="C51" s="216"/>
      <c r="D51" s="217"/>
      <c r="E51" s="99"/>
      <c r="F51" s="104"/>
      <c r="J51" s="73"/>
    </row>
    <row r="52" spans="1:34" x14ac:dyDescent="0.25">
      <c r="A52" s="17" t="s">
        <v>80</v>
      </c>
      <c r="B52" s="215" t="s">
        <v>58</v>
      </c>
      <c r="C52" s="216"/>
      <c r="D52" s="217"/>
      <c r="E52" s="90"/>
      <c r="F52" s="104"/>
    </row>
    <row r="53" spans="1:34" s="106" customFormat="1" ht="30" x14ac:dyDescent="0.25">
      <c r="A53" s="56" t="s">
        <v>89</v>
      </c>
      <c r="B53" s="173"/>
      <c r="C53" s="174"/>
      <c r="D53" s="175"/>
      <c r="E53" s="91"/>
      <c r="F53" s="111"/>
      <c r="G53" s="81"/>
      <c r="H53" s="81"/>
      <c r="I53" s="81"/>
      <c r="J53" s="81"/>
      <c r="K53" s="156"/>
      <c r="L53" s="156"/>
      <c r="M53" s="156"/>
      <c r="N53" s="156"/>
      <c r="O53" s="156"/>
      <c r="P53" s="156"/>
      <c r="Q53" s="156"/>
      <c r="R53" s="156"/>
      <c r="S53" s="156"/>
      <c r="T53" s="156"/>
      <c r="U53" s="156"/>
      <c r="V53" s="156"/>
      <c r="W53" s="156"/>
      <c r="X53" s="156"/>
      <c r="Y53" s="156"/>
      <c r="Z53" s="156"/>
      <c r="AA53" s="156"/>
      <c r="AB53" s="156"/>
      <c r="AC53" s="156"/>
      <c r="AD53" s="156"/>
      <c r="AE53" s="156"/>
      <c r="AF53" s="156"/>
      <c r="AG53" s="156"/>
      <c r="AH53" s="156"/>
    </row>
    <row r="54" spans="1:34" x14ac:dyDescent="0.25">
      <c r="A54" s="17" t="s">
        <v>90</v>
      </c>
      <c r="B54" s="215" t="s">
        <v>114</v>
      </c>
      <c r="C54" s="216"/>
      <c r="D54" s="217"/>
      <c r="E54" s="107"/>
      <c r="F54" s="81"/>
    </row>
    <row r="55" spans="1:34" x14ac:dyDescent="0.25">
      <c r="A55" s="17" t="s">
        <v>91</v>
      </c>
      <c r="B55" s="215" t="s">
        <v>51</v>
      </c>
      <c r="C55" s="216"/>
      <c r="D55" s="217"/>
      <c r="E55" s="107"/>
      <c r="F55" s="32"/>
    </row>
    <row r="56" spans="1:34" x14ac:dyDescent="0.25">
      <c r="A56" s="39" t="s">
        <v>92</v>
      </c>
      <c r="B56" s="218" t="s">
        <v>52</v>
      </c>
      <c r="C56" s="216"/>
      <c r="D56" s="217"/>
      <c r="E56" s="107"/>
      <c r="F56" s="33"/>
    </row>
    <row r="57" spans="1:34" x14ac:dyDescent="0.25">
      <c r="A57" s="17" t="s">
        <v>93</v>
      </c>
      <c r="B57" s="215" t="s">
        <v>53</v>
      </c>
      <c r="C57" s="216"/>
      <c r="D57" s="217"/>
      <c r="E57" s="107"/>
      <c r="F57" s="34"/>
    </row>
    <row r="58" spans="1:34" x14ac:dyDescent="0.25">
      <c r="A58" s="39" t="s">
        <v>94</v>
      </c>
      <c r="B58" s="218" t="s">
        <v>54</v>
      </c>
      <c r="C58" s="216"/>
      <c r="D58" s="217"/>
      <c r="E58" s="107"/>
      <c r="F58" s="33"/>
    </row>
    <row r="59" spans="1:34" x14ac:dyDescent="0.25">
      <c r="A59" s="17" t="s">
        <v>95</v>
      </c>
      <c r="B59" s="215" t="s">
        <v>55</v>
      </c>
      <c r="C59" s="216"/>
      <c r="D59" s="217"/>
      <c r="E59" s="107"/>
      <c r="F59" s="34"/>
    </row>
    <row r="60" spans="1:34" x14ac:dyDescent="0.25">
      <c r="A60" s="17" t="s">
        <v>96</v>
      </c>
      <c r="B60" s="215" t="s">
        <v>62</v>
      </c>
      <c r="C60" s="216"/>
      <c r="D60" s="217"/>
      <c r="E60" s="103"/>
      <c r="F60" s="34"/>
    </row>
    <row r="61" spans="1:34" x14ac:dyDescent="0.25">
      <c r="A61" s="17" t="s">
        <v>97</v>
      </c>
      <c r="B61" s="215" t="s">
        <v>128</v>
      </c>
      <c r="C61" s="216"/>
      <c r="D61" s="217"/>
      <c r="E61" s="90"/>
      <c r="F61" s="33"/>
    </row>
    <row r="62" spans="1:34" ht="30" x14ac:dyDescent="0.25">
      <c r="A62" s="63" t="s">
        <v>155</v>
      </c>
      <c r="B62" s="218" t="s">
        <v>267</v>
      </c>
      <c r="C62" s="219"/>
      <c r="D62" s="220"/>
      <c r="E62" s="90"/>
      <c r="F62" s="33"/>
    </row>
    <row r="63" spans="1:34" x14ac:dyDescent="0.25">
      <c r="A63" s="63" t="s">
        <v>157</v>
      </c>
      <c r="B63" s="221"/>
      <c r="C63" s="219"/>
      <c r="D63" s="220"/>
      <c r="E63" s="90"/>
      <c r="F63" s="33"/>
    </row>
    <row r="64" spans="1:34" x14ac:dyDescent="0.25">
      <c r="E64" s="108"/>
      <c r="F64" s="83"/>
    </row>
    <row r="65" spans="5:10" x14ac:dyDescent="0.25">
      <c r="E65" s="108"/>
      <c r="F65" s="83"/>
    </row>
    <row r="66" spans="5:10" x14ac:dyDescent="0.25">
      <c r="E66" s="108"/>
      <c r="F66" s="83"/>
    </row>
    <row r="67" spans="5:10" x14ac:dyDescent="0.25">
      <c r="E67" s="108"/>
      <c r="F67" s="83"/>
    </row>
    <row r="68" spans="5:10" x14ac:dyDescent="0.25">
      <c r="E68" s="108"/>
      <c r="F68" s="83"/>
      <c r="G68" s="73"/>
      <c r="H68" s="73"/>
      <c r="I68" s="73"/>
      <c r="J68" s="73"/>
    </row>
    <row r="69" spans="5:10" x14ac:dyDescent="0.25">
      <c r="E69" s="110"/>
      <c r="F69" s="83"/>
      <c r="G69" s="73"/>
      <c r="H69" s="73"/>
      <c r="I69" s="73"/>
      <c r="J69" s="73"/>
    </row>
    <row r="70" spans="5:10" x14ac:dyDescent="0.25">
      <c r="E70" s="110"/>
      <c r="F70" s="111"/>
      <c r="G70" s="73"/>
      <c r="H70" s="73"/>
      <c r="I70" s="73"/>
      <c r="J70" s="73"/>
    </row>
    <row r="71" spans="5:10" x14ac:dyDescent="0.25">
      <c r="E71" s="110"/>
      <c r="F71" s="112"/>
      <c r="G71" s="73"/>
      <c r="H71" s="73"/>
      <c r="I71" s="73"/>
      <c r="J71" s="73"/>
    </row>
    <row r="72" spans="5:10" x14ac:dyDescent="0.25">
      <c r="E72" s="110"/>
      <c r="F72" s="112"/>
      <c r="G72" s="73"/>
      <c r="H72" s="73"/>
      <c r="I72" s="73"/>
      <c r="J72" s="73"/>
    </row>
    <row r="73" spans="5:10" x14ac:dyDescent="0.25">
      <c r="G73" s="73"/>
      <c r="H73" s="73"/>
      <c r="I73" s="73"/>
      <c r="J73" s="73"/>
    </row>
    <row r="74" spans="5:10" x14ac:dyDescent="0.25">
      <c r="G74" s="73"/>
      <c r="H74" s="73"/>
      <c r="I74" s="73"/>
      <c r="J74" s="73"/>
    </row>
    <row r="75" spans="5:10" x14ac:dyDescent="0.25">
      <c r="G75" s="73"/>
      <c r="H75" s="73"/>
      <c r="I75" s="73"/>
      <c r="J75" s="73"/>
    </row>
    <row r="76" spans="5:10" x14ac:dyDescent="0.25">
      <c r="G76" s="73"/>
      <c r="H76" s="73"/>
      <c r="I76" s="73"/>
      <c r="J76" s="73"/>
    </row>
    <row r="77" spans="5:10" x14ac:dyDescent="0.25">
      <c r="G77" s="73"/>
      <c r="H77" s="73"/>
      <c r="I77" s="73"/>
      <c r="J77" s="73"/>
    </row>
    <row r="78" spans="5:10" x14ac:dyDescent="0.25">
      <c r="G78" s="73"/>
      <c r="H78" s="73"/>
      <c r="I78" s="73"/>
      <c r="J78" s="73"/>
    </row>
    <row r="79" spans="5:10" x14ac:dyDescent="0.25">
      <c r="G79" s="73"/>
      <c r="H79" s="73"/>
      <c r="I79" s="73"/>
      <c r="J79" s="73"/>
    </row>
    <row r="80" spans="5:10" x14ac:dyDescent="0.25">
      <c r="G80" s="73"/>
      <c r="H80" s="73"/>
      <c r="I80" s="73"/>
      <c r="J80" s="73"/>
    </row>
    <row r="81" spans="5:10" x14ac:dyDescent="0.25">
      <c r="G81" s="73"/>
      <c r="H81" s="73"/>
      <c r="I81" s="73"/>
      <c r="J81" s="73"/>
    </row>
    <row r="82" spans="5:10" x14ac:dyDescent="0.25">
      <c r="G82" s="73"/>
      <c r="H82" s="73"/>
      <c r="I82" s="73"/>
      <c r="J82" s="73"/>
    </row>
    <row r="83" spans="5:10" x14ac:dyDescent="0.25">
      <c r="G83" s="73"/>
      <c r="H83" s="73"/>
      <c r="I83" s="73"/>
      <c r="J83" s="73"/>
    </row>
    <row r="84" spans="5:10" x14ac:dyDescent="0.25">
      <c r="E84" s="73"/>
      <c r="F84" s="73"/>
      <c r="G84" s="73"/>
      <c r="H84" s="73"/>
      <c r="I84" s="73"/>
      <c r="J84" s="73"/>
    </row>
    <row r="85" spans="5:10" x14ac:dyDescent="0.25">
      <c r="E85" s="73"/>
      <c r="F85" s="73"/>
      <c r="G85" s="73"/>
      <c r="H85" s="73"/>
      <c r="I85" s="73"/>
      <c r="J85" s="73"/>
    </row>
    <row r="86" spans="5:10" x14ac:dyDescent="0.25">
      <c r="E86" s="73"/>
      <c r="F86" s="73"/>
      <c r="G86" s="73"/>
      <c r="H86" s="73"/>
      <c r="I86" s="73"/>
      <c r="J86" s="73"/>
    </row>
  </sheetData>
  <sheetProtection algorithmName="SHA-512" hashValue="n4CIVhkeZO0v1/wBL6ZNF79YkRpDzMXxsWbtES2v3j9VTHl6FtJUhzjKVkhss1UXRrU8Zom7ogufh/mYTZiRvg==" saltValue="rP7inbs+oCk4LSQedSpegg==" spinCount="100000" sheet="1" objects="1" scenarios="1"/>
  <mergeCells count="60">
    <mergeCell ref="B2:D2"/>
    <mergeCell ref="B3:D3"/>
    <mergeCell ref="B4:D4"/>
    <mergeCell ref="E4:G4"/>
    <mergeCell ref="B5:D5"/>
    <mergeCell ref="E5:G5"/>
    <mergeCell ref="B15:D15"/>
    <mergeCell ref="B6:D6"/>
    <mergeCell ref="E6:G6"/>
    <mergeCell ref="B7:D7"/>
    <mergeCell ref="E7:G7"/>
    <mergeCell ref="B8:D8"/>
    <mergeCell ref="B9:D9"/>
    <mergeCell ref="B10:D10"/>
    <mergeCell ref="B11:D11"/>
    <mergeCell ref="B12:D12"/>
    <mergeCell ref="B13:D13"/>
    <mergeCell ref="B14:D14"/>
    <mergeCell ref="B36:D36"/>
    <mergeCell ref="B16:D16"/>
    <mergeCell ref="B17:D17"/>
    <mergeCell ref="B18:D18"/>
    <mergeCell ref="B19:D19"/>
    <mergeCell ref="C27:D27"/>
    <mergeCell ref="B28:D28"/>
    <mergeCell ref="C29:D29"/>
    <mergeCell ref="C30:D30"/>
    <mergeCell ref="B32:D32"/>
    <mergeCell ref="C33:D33"/>
    <mergeCell ref="C34:D34"/>
    <mergeCell ref="B20:D20"/>
    <mergeCell ref="B21:D21"/>
    <mergeCell ref="B22:D22"/>
    <mergeCell ref="B23:D23"/>
    <mergeCell ref="B42:D42"/>
    <mergeCell ref="A38:D38"/>
    <mergeCell ref="A39:D39"/>
    <mergeCell ref="B40:D40"/>
    <mergeCell ref="B41:D41"/>
    <mergeCell ref="B53:D53"/>
    <mergeCell ref="B43:D43"/>
    <mergeCell ref="B44:D44"/>
    <mergeCell ref="B45:D45"/>
    <mergeCell ref="B46:D46"/>
    <mergeCell ref="B47:D47"/>
    <mergeCell ref="B48:D48"/>
    <mergeCell ref="B49:D49"/>
    <mergeCell ref="B50:D50"/>
    <mergeCell ref="B51:D51"/>
    <mergeCell ref="B52:D52"/>
    <mergeCell ref="B60:D60"/>
    <mergeCell ref="B61:D61"/>
    <mergeCell ref="B62:D62"/>
    <mergeCell ref="B63:D63"/>
    <mergeCell ref="B54:D54"/>
    <mergeCell ref="B55:D55"/>
    <mergeCell ref="B56:D56"/>
    <mergeCell ref="B57:D57"/>
    <mergeCell ref="B58:D58"/>
    <mergeCell ref="B59:D59"/>
  </mergeCells>
  <dataValidations count="4">
    <dataValidation type="list" allowBlank="1" showInputMessage="1" showErrorMessage="1" sqref="C27:D27">
      <formula1>"Kyllä"</formula1>
    </dataValidation>
    <dataValidation type="list" allowBlank="1" showInputMessage="1" showErrorMessage="1" sqref="B33">
      <formula1>"vk, horeca, -"</formula1>
    </dataValidation>
    <dataValidation type="list" allowBlank="1" showInputMessage="1" showErrorMessage="1" sqref="B29">
      <formula1>"vk,horeca,-"</formula1>
    </dataValidation>
    <dataValidation type="list" allowBlank="1" showInputMessage="1" showErrorMessage="1" sqref="B48:D48">
      <formula1>"Vähälaktoosinen,Laktoositon,Gluteeniton,Vähälaktoosinen/Gluteeniton,Laktoositon/Gluteeniton"</formula1>
    </dataValidation>
  </dataValidations>
  <hyperlinks>
    <hyperlink ref="B9" r:id="rId1"/>
    <hyperlink ref="B10" r:id="rId2"/>
  </hyperlinks>
  <pageMargins left="0.59055118110236227" right="0.39370078740157483" top="0.59055118110236227" bottom="0.62992125984251968" header="0.31496062992125984" footer="0.27559055118110237"/>
  <pageSetup paperSize="9" orientation="portrait" horizontalDpi="300" r:id="rId3"/>
  <headerFooter>
    <oddFooter>&amp;L&amp;G&amp;R&amp;9 10.2.2020</oddFooter>
  </headerFooter>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6"/>
  <sheetViews>
    <sheetView zoomScaleNormal="100" workbookViewId="0">
      <selection activeCell="B15" sqref="B15:D15"/>
    </sheetView>
  </sheetViews>
  <sheetFormatPr defaultRowHeight="15" x14ac:dyDescent="0.25"/>
  <cols>
    <col min="1" max="1" width="29.28515625" style="73" customWidth="1"/>
    <col min="2" max="4" width="20.7109375" style="73" customWidth="1"/>
    <col min="5" max="5" width="9.140625" style="82"/>
    <col min="6" max="16384" width="9.140625" style="73"/>
  </cols>
  <sheetData>
    <row r="1" spans="1:5" ht="19.5" thickBot="1" x14ac:dyDescent="0.3">
      <c r="A1" s="79" t="s">
        <v>67</v>
      </c>
    </row>
    <row r="2" spans="1:5" ht="16.5" thickBot="1" x14ac:dyDescent="0.3">
      <c r="A2" s="71" t="s">
        <v>68</v>
      </c>
      <c r="B2" s="246" t="s">
        <v>285</v>
      </c>
      <c r="C2" s="246"/>
      <c r="D2" s="247"/>
    </row>
    <row r="3" spans="1:5" x14ac:dyDescent="0.25">
      <c r="A3" s="72" t="s">
        <v>249</v>
      </c>
      <c r="B3" s="253"/>
      <c r="C3" s="253"/>
      <c r="D3" s="254"/>
    </row>
    <row r="4" spans="1:5" x14ac:dyDescent="0.25">
      <c r="A4" s="47" t="s">
        <v>0</v>
      </c>
      <c r="B4" s="222" t="s">
        <v>59</v>
      </c>
      <c r="C4" s="241"/>
      <c r="D4" s="242"/>
    </row>
    <row r="5" spans="1:5" x14ac:dyDescent="0.25">
      <c r="A5" s="47" t="s">
        <v>1</v>
      </c>
      <c r="B5" s="222" t="s">
        <v>255</v>
      </c>
      <c r="C5" s="241"/>
      <c r="D5" s="242"/>
    </row>
    <row r="6" spans="1:5" x14ac:dyDescent="0.25">
      <c r="A6" s="47" t="s">
        <v>2</v>
      </c>
      <c r="B6" s="222" t="s">
        <v>256</v>
      </c>
      <c r="C6" s="241"/>
      <c r="D6" s="242"/>
    </row>
    <row r="7" spans="1:5" x14ac:dyDescent="0.25">
      <c r="A7" s="47" t="s">
        <v>3</v>
      </c>
      <c r="B7" s="222" t="s">
        <v>257</v>
      </c>
      <c r="C7" s="241"/>
      <c r="D7" s="242"/>
    </row>
    <row r="8" spans="1:5" x14ac:dyDescent="0.25">
      <c r="A8" s="47" t="s">
        <v>4</v>
      </c>
      <c r="B8" s="222"/>
      <c r="C8" s="241"/>
      <c r="D8" s="242"/>
    </row>
    <row r="9" spans="1:5" s="94" customFormat="1" x14ac:dyDescent="0.25">
      <c r="A9" s="47" t="s">
        <v>5</v>
      </c>
      <c r="B9" s="245" t="s">
        <v>254</v>
      </c>
      <c r="C9" s="241"/>
      <c r="D9" s="242"/>
      <c r="E9" s="93"/>
    </row>
    <row r="10" spans="1:5" s="94" customFormat="1" x14ac:dyDescent="0.25">
      <c r="A10" s="47" t="s">
        <v>69</v>
      </c>
      <c r="B10" s="245"/>
      <c r="C10" s="216"/>
      <c r="D10" s="217"/>
      <c r="E10" s="93"/>
    </row>
    <row r="11" spans="1:5" x14ac:dyDescent="0.25">
      <c r="A11" s="47" t="s">
        <v>6</v>
      </c>
      <c r="B11" s="222"/>
      <c r="C11" s="241"/>
      <c r="D11" s="242"/>
    </row>
    <row r="12" spans="1:5" x14ac:dyDescent="0.25">
      <c r="A12" s="47" t="s">
        <v>7</v>
      </c>
      <c r="B12" s="222" t="s">
        <v>258</v>
      </c>
      <c r="C12" s="241"/>
      <c r="D12" s="242"/>
    </row>
    <row r="13" spans="1:5" ht="15" customHeight="1" x14ac:dyDescent="0.25">
      <c r="A13" s="47" t="s">
        <v>136</v>
      </c>
      <c r="B13" s="222"/>
      <c r="C13" s="216"/>
      <c r="D13" s="217"/>
    </row>
    <row r="14" spans="1:5" x14ac:dyDescent="0.25">
      <c r="A14" s="47" t="s">
        <v>85</v>
      </c>
      <c r="B14" s="222"/>
      <c r="C14" s="216"/>
      <c r="D14" s="217"/>
    </row>
    <row r="15" spans="1:5" ht="30" x14ac:dyDescent="0.25">
      <c r="A15" s="47" t="s">
        <v>272</v>
      </c>
      <c r="B15" s="219" t="s">
        <v>274</v>
      </c>
      <c r="C15" s="216"/>
      <c r="D15" s="217"/>
    </row>
    <row r="16" spans="1:5" x14ac:dyDescent="0.25">
      <c r="A16" s="74" t="s">
        <v>142</v>
      </c>
      <c r="B16" s="174"/>
      <c r="C16" s="174"/>
      <c r="D16" s="175"/>
    </row>
    <row r="17" spans="1:5" x14ac:dyDescent="0.25">
      <c r="A17" s="47" t="s">
        <v>153</v>
      </c>
      <c r="B17" s="216" t="s">
        <v>213</v>
      </c>
      <c r="C17" s="216"/>
      <c r="D17" s="217"/>
    </row>
    <row r="18" spans="1:5" x14ac:dyDescent="0.25">
      <c r="A18" s="48" t="s">
        <v>152</v>
      </c>
      <c r="B18" s="216" t="s">
        <v>115</v>
      </c>
      <c r="C18" s="216"/>
      <c r="D18" s="217"/>
    </row>
    <row r="19" spans="1:5" x14ac:dyDescent="0.25">
      <c r="A19" s="39" t="s">
        <v>147</v>
      </c>
      <c r="B19" s="216" t="s">
        <v>116</v>
      </c>
      <c r="C19" s="216"/>
      <c r="D19" s="217"/>
    </row>
    <row r="20" spans="1:5" ht="121.5" x14ac:dyDescent="0.25">
      <c r="A20" s="48" t="s">
        <v>244</v>
      </c>
      <c r="B20" s="234" t="s">
        <v>259</v>
      </c>
      <c r="C20" s="236"/>
      <c r="D20" s="237"/>
      <c r="E20" s="116"/>
    </row>
    <row r="21" spans="1:5" ht="55.5" x14ac:dyDescent="0.25">
      <c r="A21" s="48" t="s">
        <v>49</v>
      </c>
      <c r="B21" s="234" t="s">
        <v>261</v>
      </c>
      <c r="C21" s="236"/>
      <c r="D21" s="237"/>
      <c r="E21" s="116"/>
    </row>
    <row r="22" spans="1:5" ht="45" x14ac:dyDescent="0.25">
      <c r="A22" s="48" t="s">
        <v>9</v>
      </c>
      <c r="B22" s="234" t="s">
        <v>48</v>
      </c>
      <c r="C22" s="236"/>
      <c r="D22" s="237"/>
      <c r="E22" s="116"/>
    </row>
    <row r="23" spans="1:5" ht="41.25" thickBot="1" x14ac:dyDescent="0.3">
      <c r="A23" s="49" t="s">
        <v>50</v>
      </c>
      <c r="B23" s="238" t="s">
        <v>137</v>
      </c>
      <c r="C23" s="239"/>
      <c r="D23" s="240"/>
      <c r="E23" s="116"/>
    </row>
    <row r="24" spans="1:5" x14ac:dyDescent="0.25">
      <c r="A24" s="155" t="s">
        <v>11</v>
      </c>
      <c r="B24" s="50" t="s">
        <v>118</v>
      </c>
      <c r="C24" s="50" t="s">
        <v>119</v>
      </c>
      <c r="D24" s="51" t="s">
        <v>120</v>
      </c>
    </row>
    <row r="25" spans="1:5" x14ac:dyDescent="0.25">
      <c r="A25" s="48" t="s">
        <v>151</v>
      </c>
      <c r="B25" s="50" t="s">
        <v>117</v>
      </c>
      <c r="C25" s="50" t="s">
        <v>167</v>
      </c>
      <c r="D25" s="51"/>
    </row>
    <row r="26" spans="1:5" x14ac:dyDescent="0.25">
      <c r="A26" s="48" t="s">
        <v>163</v>
      </c>
      <c r="B26" s="96" t="s">
        <v>168</v>
      </c>
      <c r="C26" s="97" t="s">
        <v>214</v>
      </c>
      <c r="D26" s="98"/>
    </row>
    <row r="27" spans="1:5" x14ac:dyDescent="0.25">
      <c r="A27" s="48" t="s">
        <v>8</v>
      </c>
      <c r="B27" s="216" t="s">
        <v>46</v>
      </c>
      <c r="C27" s="216"/>
      <c r="D27" s="217"/>
    </row>
    <row r="28" spans="1:5" x14ac:dyDescent="0.25">
      <c r="A28" s="48" t="s">
        <v>148</v>
      </c>
      <c r="B28" s="50" t="s">
        <v>161</v>
      </c>
      <c r="C28" s="216" t="s">
        <v>215</v>
      </c>
      <c r="D28" s="217"/>
    </row>
    <row r="29" spans="1:5" x14ac:dyDescent="0.25">
      <c r="A29" s="48" t="s">
        <v>143</v>
      </c>
      <c r="B29" s="96" t="s">
        <v>216</v>
      </c>
      <c r="C29" s="235"/>
      <c r="D29" s="217"/>
    </row>
    <row r="30" spans="1:5" ht="15" customHeight="1" x14ac:dyDescent="0.25">
      <c r="A30" s="48" t="s">
        <v>12</v>
      </c>
      <c r="B30" s="50" t="s">
        <v>121</v>
      </c>
      <c r="C30" s="50" t="s">
        <v>122</v>
      </c>
      <c r="D30" s="51" t="s">
        <v>123</v>
      </c>
    </row>
    <row r="31" spans="1:5" x14ac:dyDescent="0.25">
      <c r="A31" s="48" t="s">
        <v>144</v>
      </c>
      <c r="B31" s="216" t="s">
        <v>217</v>
      </c>
      <c r="C31" s="216"/>
      <c r="D31" s="217"/>
    </row>
    <row r="32" spans="1:5" x14ac:dyDescent="0.25">
      <c r="A32" s="48" t="s">
        <v>149</v>
      </c>
      <c r="B32" s="50"/>
      <c r="C32" s="216"/>
      <c r="D32" s="217"/>
    </row>
    <row r="33" spans="1:4" x14ac:dyDescent="0.25">
      <c r="A33" s="48" t="s">
        <v>145</v>
      </c>
      <c r="B33" s="96"/>
      <c r="C33" s="235"/>
      <c r="D33" s="217"/>
    </row>
    <row r="34" spans="1:4" ht="15" customHeight="1" x14ac:dyDescent="0.25">
      <c r="A34" s="48" t="s">
        <v>13</v>
      </c>
      <c r="B34" s="96"/>
      <c r="C34" s="50"/>
      <c r="D34" s="51"/>
    </row>
    <row r="35" spans="1:4" x14ac:dyDescent="0.25">
      <c r="A35" s="48" t="s">
        <v>146</v>
      </c>
      <c r="B35" s="234"/>
      <c r="C35" s="216"/>
      <c r="D35" s="217"/>
    </row>
    <row r="36" spans="1:4" ht="15.75" thickBot="1" x14ac:dyDescent="0.3">
      <c r="A36" s="48" t="s">
        <v>70</v>
      </c>
      <c r="B36" s="100" t="s">
        <v>218</v>
      </c>
      <c r="C36" s="97" t="s">
        <v>219</v>
      </c>
      <c r="D36" s="98"/>
    </row>
    <row r="37" spans="1:4" ht="15" customHeight="1" x14ac:dyDescent="0.25">
      <c r="A37" s="225" t="s">
        <v>72</v>
      </c>
      <c r="B37" s="226"/>
      <c r="C37" s="226"/>
      <c r="D37" s="227"/>
    </row>
    <row r="38" spans="1:4" x14ac:dyDescent="0.25">
      <c r="A38" s="228" t="s">
        <v>10</v>
      </c>
      <c r="B38" s="229"/>
      <c r="C38" s="229"/>
      <c r="D38" s="230"/>
    </row>
    <row r="39" spans="1:4" x14ac:dyDescent="0.25">
      <c r="A39" s="101" t="s">
        <v>153</v>
      </c>
      <c r="B39" s="231" t="str">
        <f>B17</f>
        <v>Salaattijuusto</v>
      </c>
      <c r="C39" s="232"/>
      <c r="D39" s="233"/>
    </row>
    <row r="40" spans="1:4" ht="30" x14ac:dyDescent="0.25">
      <c r="A40" s="17" t="s">
        <v>73</v>
      </c>
      <c r="B40" s="215" t="s">
        <v>260</v>
      </c>
      <c r="C40" s="216"/>
      <c r="D40" s="217"/>
    </row>
    <row r="41" spans="1:4" x14ac:dyDescent="0.25">
      <c r="A41" s="17" t="s">
        <v>83</v>
      </c>
      <c r="B41" s="215"/>
      <c r="C41" s="216"/>
      <c r="D41" s="217"/>
    </row>
    <row r="42" spans="1:4" x14ac:dyDescent="0.25">
      <c r="A42" s="17" t="s">
        <v>98</v>
      </c>
      <c r="B42" s="215"/>
      <c r="C42" s="216"/>
      <c r="D42" s="217"/>
    </row>
    <row r="43" spans="1:4" x14ac:dyDescent="0.25">
      <c r="A43" s="17" t="s">
        <v>74</v>
      </c>
      <c r="B43" s="215" t="s">
        <v>125</v>
      </c>
      <c r="C43" s="216"/>
      <c r="D43" s="217"/>
    </row>
    <row r="44" spans="1:4" x14ac:dyDescent="0.25">
      <c r="A44" s="17" t="s">
        <v>76</v>
      </c>
      <c r="B44" s="250"/>
      <c r="C44" s="251"/>
      <c r="D44" s="252"/>
    </row>
    <row r="45" spans="1:4" x14ac:dyDescent="0.25">
      <c r="A45" s="17" t="s">
        <v>75</v>
      </c>
      <c r="B45" s="250"/>
      <c r="C45" s="251"/>
      <c r="D45" s="252"/>
    </row>
    <row r="46" spans="1:4" x14ac:dyDescent="0.25">
      <c r="A46" s="40" t="s">
        <v>162</v>
      </c>
      <c r="B46" s="222" t="s">
        <v>220</v>
      </c>
      <c r="C46" s="216"/>
      <c r="D46" s="217"/>
    </row>
    <row r="47" spans="1:4" x14ac:dyDescent="0.25">
      <c r="A47" s="63" t="s">
        <v>157</v>
      </c>
      <c r="B47" s="221"/>
      <c r="C47" s="219"/>
      <c r="D47" s="220"/>
    </row>
    <row r="48" spans="1:4" x14ac:dyDescent="0.25">
      <c r="A48" s="17" t="s">
        <v>78</v>
      </c>
      <c r="B48" s="215"/>
      <c r="C48" s="216"/>
      <c r="D48" s="217"/>
    </row>
    <row r="49" spans="1:5" ht="36" customHeight="1" x14ac:dyDescent="0.25">
      <c r="A49" s="20" t="s">
        <v>81</v>
      </c>
      <c r="B49" s="223" t="s">
        <v>268</v>
      </c>
      <c r="C49" s="216"/>
      <c r="D49" s="217"/>
    </row>
    <row r="50" spans="1:5" x14ac:dyDescent="0.25">
      <c r="A50" s="19" t="s">
        <v>82</v>
      </c>
      <c r="B50" s="224" t="s">
        <v>65</v>
      </c>
      <c r="C50" s="216"/>
      <c r="D50" s="217"/>
    </row>
    <row r="51" spans="1:5" ht="30" x14ac:dyDescent="0.25">
      <c r="A51" s="17" t="s">
        <v>79</v>
      </c>
      <c r="B51" s="215" t="s">
        <v>58</v>
      </c>
      <c r="C51" s="216"/>
      <c r="D51" s="217"/>
    </row>
    <row r="52" spans="1:5" x14ac:dyDescent="0.25">
      <c r="A52" s="17" t="s">
        <v>80</v>
      </c>
      <c r="B52" s="215" t="s">
        <v>58</v>
      </c>
      <c r="C52" s="216"/>
      <c r="D52" s="217"/>
    </row>
    <row r="53" spans="1:5" s="106" customFormat="1" ht="30" x14ac:dyDescent="0.25">
      <c r="A53" s="56" t="s">
        <v>89</v>
      </c>
      <c r="B53" s="173"/>
      <c r="C53" s="174"/>
      <c r="D53" s="175"/>
      <c r="E53" s="105"/>
    </row>
    <row r="54" spans="1:5" x14ac:dyDescent="0.25">
      <c r="A54" s="17" t="s">
        <v>90</v>
      </c>
      <c r="B54" s="215" t="s">
        <v>126</v>
      </c>
      <c r="C54" s="216"/>
      <c r="D54" s="217"/>
    </row>
    <row r="55" spans="1:5" x14ac:dyDescent="0.25">
      <c r="A55" s="17" t="s">
        <v>91</v>
      </c>
      <c r="B55" s="215" t="s">
        <v>60</v>
      </c>
      <c r="C55" s="216"/>
      <c r="D55" s="217"/>
    </row>
    <row r="56" spans="1:5" x14ac:dyDescent="0.25">
      <c r="A56" s="39" t="s">
        <v>92</v>
      </c>
      <c r="B56" s="218" t="s">
        <v>61</v>
      </c>
      <c r="C56" s="216"/>
      <c r="D56" s="217"/>
    </row>
    <row r="57" spans="1:5" x14ac:dyDescent="0.25">
      <c r="A57" s="17" t="s">
        <v>93</v>
      </c>
      <c r="B57" s="215" t="s">
        <v>62</v>
      </c>
      <c r="C57" s="216"/>
      <c r="D57" s="217"/>
    </row>
    <row r="58" spans="1:5" x14ac:dyDescent="0.25">
      <c r="A58" s="39" t="s">
        <v>94</v>
      </c>
      <c r="B58" s="218" t="s">
        <v>63</v>
      </c>
      <c r="C58" s="216"/>
      <c r="D58" s="217"/>
    </row>
    <row r="59" spans="1:5" x14ac:dyDescent="0.25">
      <c r="A59" s="17" t="s">
        <v>95</v>
      </c>
      <c r="B59" s="215" t="s">
        <v>64</v>
      </c>
      <c r="C59" s="216"/>
      <c r="D59" s="217"/>
    </row>
    <row r="60" spans="1:5" x14ac:dyDescent="0.25">
      <c r="A60" s="17" t="s">
        <v>96</v>
      </c>
      <c r="B60" s="215" t="s">
        <v>127</v>
      </c>
      <c r="C60" s="216"/>
      <c r="D60" s="217"/>
    </row>
    <row r="61" spans="1:5" x14ac:dyDescent="0.25">
      <c r="A61" s="17" t="s">
        <v>97</v>
      </c>
      <c r="B61" s="215" t="s">
        <v>128</v>
      </c>
      <c r="C61" s="216"/>
      <c r="D61" s="217"/>
    </row>
    <row r="62" spans="1:5" ht="30" x14ac:dyDescent="0.25">
      <c r="A62" s="63" t="s">
        <v>155</v>
      </c>
      <c r="B62" s="218"/>
      <c r="C62" s="219"/>
      <c r="D62" s="220"/>
    </row>
    <row r="77" spans="5:5" x14ac:dyDescent="0.25">
      <c r="E77" s="73"/>
    </row>
    <row r="78" spans="5:5" x14ac:dyDescent="0.25">
      <c r="E78" s="73"/>
    </row>
    <row r="79" spans="5:5" x14ac:dyDescent="0.25">
      <c r="E79" s="73"/>
    </row>
    <row r="80" spans="5:5" x14ac:dyDescent="0.25">
      <c r="E80" s="73"/>
    </row>
    <row r="81" spans="5:5" x14ac:dyDescent="0.25">
      <c r="E81" s="73"/>
    </row>
    <row r="82" spans="5:5" x14ac:dyDescent="0.25">
      <c r="E82" s="73"/>
    </row>
    <row r="83" spans="5:5" x14ac:dyDescent="0.25">
      <c r="E83" s="73"/>
    </row>
    <row r="84" spans="5:5" x14ac:dyDescent="0.25">
      <c r="E84" s="73"/>
    </row>
    <row r="85" spans="5:5" x14ac:dyDescent="0.25">
      <c r="E85" s="73"/>
    </row>
    <row r="86" spans="5:5" x14ac:dyDescent="0.25">
      <c r="E86" s="73"/>
    </row>
  </sheetData>
  <sheetProtection algorithmName="SHA-512" hashValue="dSk8GB1z3jCWM6ETqFmEmhbwILIasQ/0V25r4asGL3/8zn1u+IfsGzBtd24Oj2Vbqgw0tjceS+tNdggXf5EOwg==" saltValue="dOgSLtJaNfKfQO7NQdpo2g==" spinCount="100000" sheet="1" objects="1" scenarios="1"/>
  <mergeCells count="55">
    <mergeCell ref="B9:D9"/>
    <mergeCell ref="B2:D2"/>
    <mergeCell ref="B3:D3"/>
    <mergeCell ref="B4:D4"/>
    <mergeCell ref="B5:D5"/>
    <mergeCell ref="B6:D6"/>
    <mergeCell ref="B7:D7"/>
    <mergeCell ref="B8:D8"/>
    <mergeCell ref="B27:D27"/>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C28:D28"/>
    <mergeCell ref="C29:D29"/>
    <mergeCell ref="B31:D31"/>
    <mergeCell ref="C32:D32"/>
    <mergeCell ref="C33:D33"/>
    <mergeCell ref="B35:D35"/>
    <mergeCell ref="B46:D46"/>
    <mergeCell ref="A37:D37"/>
    <mergeCell ref="A38:D38"/>
    <mergeCell ref="B39:D39"/>
    <mergeCell ref="B40:D40"/>
    <mergeCell ref="B41:D41"/>
    <mergeCell ref="B42:D42"/>
    <mergeCell ref="B43:D43"/>
    <mergeCell ref="B44:D44"/>
    <mergeCell ref="B45:D45"/>
    <mergeCell ref="B60:D60"/>
    <mergeCell ref="B61:D61"/>
    <mergeCell ref="B62:D62"/>
    <mergeCell ref="B47:D47"/>
    <mergeCell ref="B54:D54"/>
    <mergeCell ref="B55:D55"/>
    <mergeCell ref="B56:D56"/>
    <mergeCell ref="B57:D57"/>
    <mergeCell ref="B58:D58"/>
    <mergeCell ref="B59:D59"/>
    <mergeCell ref="B48:D48"/>
    <mergeCell ref="B49:D49"/>
    <mergeCell ref="B50:D50"/>
    <mergeCell ref="B51:D51"/>
    <mergeCell ref="B52:D52"/>
    <mergeCell ref="B53:D53"/>
  </mergeCells>
  <dataValidations count="3">
    <dataValidation type="list" allowBlank="1" showInputMessage="1" showErrorMessage="1" sqref="B48:D48">
      <formula1>"Vähälaktoosinen,Laktoositon,Gluteeniton,Vähälaktoosinen/Gluteeniton,Laktoositon/Gluteeniton"</formula1>
    </dataValidation>
    <dataValidation type="list" allowBlank="1" showInputMessage="1" showErrorMessage="1" sqref="B28">
      <formula1>"vk,horeca,-"</formula1>
    </dataValidation>
    <dataValidation type="list" allowBlank="1" showInputMessage="1" showErrorMessage="1" sqref="B32">
      <formula1>"vk, horeca, -"</formula1>
    </dataValidation>
  </dataValidations>
  <hyperlinks>
    <hyperlink ref="B9" r:id="rId1"/>
  </hyperlinks>
  <pageMargins left="0.59055118110236227" right="0.39370078740157483" top="0.59055118110236227" bottom="0.62992125984251968" header="0.31496062992125984" footer="0.27559055118110237"/>
  <pageSetup paperSize="9" orientation="portrait" horizontalDpi="300" r:id="rId2"/>
  <headerFooter>
    <oddFooter>&amp;L&amp;G&amp;R&amp;9 10.2.2020</oddFoot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6"/>
  <sheetViews>
    <sheetView zoomScaleNormal="100" workbookViewId="0">
      <selection activeCell="B20" sqref="B20:D20"/>
    </sheetView>
  </sheetViews>
  <sheetFormatPr defaultRowHeight="15" x14ac:dyDescent="0.25"/>
  <cols>
    <col min="1" max="1" width="29.28515625" style="73" customWidth="1"/>
    <col min="2" max="4" width="20.7109375" style="73" customWidth="1"/>
    <col min="5" max="5" width="52.5703125" style="89" customWidth="1"/>
    <col min="6" max="6" width="12.140625" style="82" customWidth="1"/>
    <col min="7" max="7" width="10.7109375" style="82" customWidth="1"/>
    <col min="8" max="8" width="9.140625" style="82"/>
    <col min="9" max="9" width="8.85546875" style="82" customWidth="1"/>
    <col min="10" max="10" width="9.140625" style="82"/>
    <col min="11" max="16384" width="9.140625" style="73"/>
  </cols>
  <sheetData>
    <row r="1" spans="1:10" ht="20.25" customHeight="1" thickBot="1" x14ac:dyDescent="0.3">
      <c r="A1" s="79" t="s">
        <v>67</v>
      </c>
      <c r="D1" s="88"/>
    </row>
    <row r="2" spans="1:10" ht="16.5" thickBot="1" x14ac:dyDescent="0.3">
      <c r="A2" s="71" t="s">
        <v>68</v>
      </c>
      <c r="B2" s="246" t="s">
        <v>287</v>
      </c>
      <c r="C2" s="246"/>
      <c r="D2" s="247"/>
      <c r="E2" s="90"/>
    </row>
    <row r="3" spans="1:10" ht="15" customHeight="1" x14ac:dyDescent="0.25">
      <c r="A3" s="72" t="s">
        <v>249</v>
      </c>
      <c r="B3" s="253"/>
      <c r="C3" s="253"/>
      <c r="D3" s="254"/>
      <c r="E3" s="91"/>
      <c r="F3" s="81"/>
      <c r="G3" s="81"/>
      <c r="I3" s="92"/>
    </row>
    <row r="4" spans="1:10" x14ac:dyDescent="0.25">
      <c r="A4" s="47" t="s">
        <v>0</v>
      </c>
      <c r="B4" s="222" t="s">
        <v>184</v>
      </c>
      <c r="C4" s="241"/>
      <c r="D4" s="242"/>
      <c r="E4" s="243"/>
      <c r="F4" s="244"/>
      <c r="G4" s="244"/>
      <c r="I4" s="92"/>
    </row>
    <row r="5" spans="1:10" x14ac:dyDescent="0.25">
      <c r="A5" s="47" t="s">
        <v>1</v>
      </c>
      <c r="B5" s="222" t="s">
        <v>100</v>
      </c>
      <c r="C5" s="241"/>
      <c r="D5" s="242"/>
      <c r="E5" s="243"/>
      <c r="F5" s="244"/>
      <c r="G5" s="244"/>
      <c r="I5" s="92"/>
    </row>
    <row r="6" spans="1:10" x14ac:dyDescent="0.25">
      <c r="A6" s="47" t="s">
        <v>2</v>
      </c>
      <c r="B6" s="222" t="s">
        <v>185</v>
      </c>
      <c r="C6" s="241"/>
      <c r="D6" s="242"/>
      <c r="E6" s="243"/>
      <c r="F6" s="244"/>
      <c r="G6" s="244"/>
      <c r="I6" s="92"/>
    </row>
    <row r="7" spans="1:10" ht="15" customHeight="1" x14ac:dyDescent="0.25">
      <c r="A7" s="47" t="s">
        <v>3</v>
      </c>
      <c r="B7" s="222" t="s">
        <v>205</v>
      </c>
      <c r="C7" s="241"/>
      <c r="D7" s="242"/>
      <c r="E7" s="243"/>
      <c r="F7" s="244"/>
      <c r="G7" s="244"/>
      <c r="I7" s="92"/>
    </row>
    <row r="8" spans="1:10" ht="14.25" customHeight="1" x14ac:dyDescent="0.25">
      <c r="A8" s="47" t="s">
        <v>4</v>
      </c>
      <c r="B8" s="222" t="s">
        <v>186</v>
      </c>
      <c r="C8" s="241"/>
      <c r="D8" s="242"/>
      <c r="E8" s="80"/>
      <c r="I8" s="92"/>
    </row>
    <row r="9" spans="1:10" s="94" customFormat="1" x14ac:dyDescent="0.25">
      <c r="A9" s="47" t="s">
        <v>5</v>
      </c>
      <c r="B9" s="257" t="s">
        <v>187</v>
      </c>
      <c r="C9" s="257"/>
      <c r="D9" s="257"/>
      <c r="E9" s="90"/>
      <c r="F9" s="93"/>
      <c r="G9" s="93"/>
      <c r="H9" s="93"/>
      <c r="I9" s="92"/>
      <c r="J9" s="93"/>
    </row>
    <row r="10" spans="1:10" s="94" customFormat="1" x14ac:dyDescent="0.25">
      <c r="A10" s="47" t="s">
        <v>69</v>
      </c>
      <c r="B10" s="245"/>
      <c r="C10" s="216"/>
      <c r="D10" s="217"/>
      <c r="E10" s="80"/>
      <c r="F10" s="93"/>
      <c r="G10" s="93"/>
      <c r="H10" s="93"/>
      <c r="I10" s="92"/>
      <c r="J10" s="93"/>
    </row>
    <row r="11" spans="1:10" x14ac:dyDescent="0.25">
      <c r="A11" s="47" t="s">
        <v>6</v>
      </c>
      <c r="B11" s="222"/>
      <c r="C11" s="241"/>
      <c r="D11" s="242"/>
      <c r="E11" s="80"/>
      <c r="I11" s="92"/>
    </row>
    <row r="12" spans="1:10" x14ac:dyDescent="0.25">
      <c r="A12" s="47" t="s">
        <v>7</v>
      </c>
      <c r="B12" s="222" t="s">
        <v>188</v>
      </c>
      <c r="C12" s="241"/>
      <c r="D12" s="242"/>
      <c r="E12" s="80"/>
      <c r="I12" s="92"/>
    </row>
    <row r="13" spans="1:10" ht="15" customHeight="1" x14ac:dyDescent="0.25">
      <c r="A13" s="47" t="s">
        <v>136</v>
      </c>
      <c r="B13" s="222" t="s">
        <v>189</v>
      </c>
      <c r="C13" s="216"/>
      <c r="D13" s="217"/>
      <c r="E13" s="80"/>
      <c r="I13" s="92"/>
    </row>
    <row r="14" spans="1:10" x14ac:dyDescent="0.25">
      <c r="A14" s="47" t="s">
        <v>85</v>
      </c>
      <c r="B14" s="222" t="s">
        <v>190</v>
      </c>
      <c r="C14" s="216"/>
      <c r="D14" s="217"/>
      <c r="E14" s="80"/>
      <c r="I14" s="92"/>
    </row>
    <row r="15" spans="1:10" ht="30" x14ac:dyDescent="0.25">
      <c r="A15" s="47" t="s">
        <v>271</v>
      </c>
      <c r="B15" s="219" t="s">
        <v>275</v>
      </c>
      <c r="C15" s="255"/>
      <c r="D15" s="256"/>
      <c r="E15" s="80"/>
      <c r="I15" s="92"/>
    </row>
    <row r="16" spans="1:10" x14ac:dyDescent="0.25">
      <c r="A16" s="74" t="s">
        <v>248</v>
      </c>
      <c r="B16" s="174"/>
      <c r="C16" s="174"/>
      <c r="D16" s="175"/>
      <c r="E16" s="80"/>
      <c r="I16" s="92"/>
    </row>
    <row r="17" spans="1:10" x14ac:dyDescent="0.25">
      <c r="A17" s="47" t="s">
        <v>153</v>
      </c>
      <c r="B17" s="216" t="s">
        <v>250</v>
      </c>
      <c r="C17" s="216"/>
      <c r="D17" s="217"/>
      <c r="E17" s="80"/>
      <c r="I17" s="95"/>
    </row>
    <row r="18" spans="1:10" x14ac:dyDescent="0.25">
      <c r="A18" s="48" t="s">
        <v>152</v>
      </c>
      <c r="B18" s="216" t="s">
        <v>191</v>
      </c>
      <c r="C18" s="216"/>
      <c r="D18" s="217"/>
      <c r="E18" s="80"/>
    </row>
    <row r="19" spans="1:10" x14ac:dyDescent="0.25">
      <c r="A19" s="39" t="s">
        <v>147</v>
      </c>
      <c r="B19" s="216" t="s">
        <v>192</v>
      </c>
      <c r="C19" s="216"/>
      <c r="D19" s="217"/>
      <c r="E19" s="80"/>
      <c r="J19" s="73"/>
    </row>
    <row r="20" spans="1:10" ht="121.5" x14ac:dyDescent="0.25">
      <c r="A20" s="48" t="s">
        <v>244</v>
      </c>
      <c r="B20" s="234" t="s">
        <v>252</v>
      </c>
      <c r="C20" s="236"/>
      <c r="D20" s="237"/>
      <c r="E20" s="80"/>
      <c r="F20" s="116"/>
      <c r="G20" s="116"/>
      <c r="H20" s="116"/>
      <c r="I20" s="116"/>
      <c r="J20" s="73"/>
    </row>
    <row r="21" spans="1:10" ht="55.5" x14ac:dyDescent="0.25">
      <c r="A21" s="48" t="s">
        <v>49</v>
      </c>
      <c r="B21" s="234" t="s">
        <v>207</v>
      </c>
      <c r="C21" s="236"/>
      <c r="D21" s="237"/>
      <c r="E21" s="80"/>
      <c r="F21" s="116"/>
      <c r="G21" s="116"/>
      <c r="H21" s="116"/>
      <c r="I21" s="116"/>
      <c r="J21" s="73"/>
    </row>
    <row r="22" spans="1:10" ht="45" x14ac:dyDescent="0.25">
      <c r="A22" s="48" t="s">
        <v>9</v>
      </c>
      <c r="B22" s="234" t="s">
        <v>206</v>
      </c>
      <c r="C22" s="236"/>
      <c r="D22" s="237"/>
      <c r="E22" s="80"/>
      <c r="F22" s="116"/>
      <c r="G22" s="116"/>
      <c r="H22" s="116"/>
      <c r="I22" s="116"/>
      <c r="J22" s="73"/>
    </row>
    <row r="23" spans="1:10" ht="41.25" thickBot="1" x14ac:dyDescent="0.3">
      <c r="A23" s="49" t="s">
        <v>50</v>
      </c>
      <c r="B23" s="238" t="s">
        <v>208</v>
      </c>
      <c r="C23" s="239"/>
      <c r="D23" s="240"/>
      <c r="E23" s="80"/>
      <c r="F23" s="116"/>
      <c r="G23" s="116"/>
      <c r="H23" s="116"/>
      <c r="I23" s="116"/>
      <c r="J23" s="73"/>
    </row>
    <row r="24" spans="1:10" x14ac:dyDescent="0.25">
      <c r="A24" s="155" t="s">
        <v>11</v>
      </c>
      <c r="B24" s="50" t="s">
        <v>210</v>
      </c>
      <c r="C24" s="50" t="s">
        <v>212</v>
      </c>
      <c r="D24" s="51" t="s">
        <v>211</v>
      </c>
      <c r="E24" s="80"/>
      <c r="J24" s="73"/>
    </row>
    <row r="25" spans="1:10" x14ac:dyDescent="0.25">
      <c r="A25" s="48" t="s">
        <v>151</v>
      </c>
      <c r="B25" s="50" t="s">
        <v>196</v>
      </c>
      <c r="C25" s="50" t="s">
        <v>193</v>
      </c>
      <c r="D25" s="51"/>
      <c r="E25" s="80"/>
      <c r="J25" s="73"/>
    </row>
    <row r="26" spans="1:10" x14ac:dyDescent="0.25">
      <c r="A26" s="48" t="s">
        <v>163</v>
      </c>
      <c r="B26" s="96" t="s">
        <v>168</v>
      </c>
      <c r="C26" s="97"/>
      <c r="D26" s="98"/>
      <c r="E26" s="80"/>
      <c r="J26" s="73"/>
    </row>
    <row r="27" spans="1:10" x14ac:dyDescent="0.25">
      <c r="A27" s="48" t="s">
        <v>8</v>
      </c>
      <c r="B27" s="216"/>
      <c r="C27" s="216"/>
      <c r="D27" s="217"/>
      <c r="E27" s="80"/>
      <c r="J27" s="73"/>
    </row>
    <row r="28" spans="1:10" x14ac:dyDescent="0.25">
      <c r="A28" s="48" t="s">
        <v>148</v>
      </c>
      <c r="B28" s="50" t="s">
        <v>160</v>
      </c>
      <c r="C28" s="216" t="s">
        <v>209</v>
      </c>
      <c r="D28" s="217"/>
      <c r="E28" s="80"/>
      <c r="J28" s="73"/>
    </row>
    <row r="29" spans="1:10" x14ac:dyDescent="0.25">
      <c r="A29" s="48" t="s">
        <v>143</v>
      </c>
      <c r="B29" s="96"/>
      <c r="C29" s="235"/>
      <c r="D29" s="217"/>
      <c r="E29" s="80"/>
      <c r="J29" s="73"/>
    </row>
    <row r="30" spans="1:10" ht="15.75" customHeight="1" x14ac:dyDescent="0.25">
      <c r="A30" s="48" t="s">
        <v>12</v>
      </c>
      <c r="B30" s="96"/>
      <c r="C30" s="97"/>
      <c r="D30" s="98"/>
      <c r="E30" s="80"/>
      <c r="J30" s="73"/>
    </row>
    <row r="31" spans="1:10" x14ac:dyDescent="0.25">
      <c r="A31" s="48" t="s">
        <v>144</v>
      </c>
      <c r="B31" s="216"/>
      <c r="C31" s="216"/>
      <c r="D31" s="217"/>
      <c r="E31" s="80"/>
      <c r="J31" s="73"/>
    </row>
    <row r="32" spans="1:10" x14ac:dyDescent="0.25">
      <c r="A32" s="48" t="s">
        <v>149</v>
      </c>
      <c r="B32" s="50"/>
      <c r="C32" s="216"/>
      <c r="D32" s="217"/>
      <c r="E32" s="80"/>
      <c r="J32" s="73"/>
    </row>
    <row r="33" spans="1:10" x14ac:dyDescent="0.25">
      <c r="A33" s="48" t="s">
        <v>145</v>
      </c>
      <c r="B33" s="96"/>
      <c r="C33" s="235"/>
      <c r="D33" s="217"/>
      <c r="E33" s="80"/>
      <c r="J33" s="73"/>
    </row>
    <row r="34" spans="1:10" ht="14.25" customHeight="1" x14ac:dyDescent="0.25">
      <c r="A34" s="48" t="s">
        <v>13</v>
      </c>
      <c r="B34" s="96"/>
      <c r="C34" s="50"/>
      <c r="D34" s="51"/>
      <c r="E34" s="80"/>
      <c r="J34" s="73"/>
    </row>
    <row r="35" spans="1:10" ht="15" customHeight="1" x14ac:dyDescent="0.25">
      <c r="A35" s="48" t="s">
        <v>146</v>
      </c>
      <c r="B35" s="234"/>
      <c r="C35" s="216"/>
      <c r="D35" s="217"/>
      <c r="E35" s="80"/>
      <c r="J35" s="73"/>
    </row>
    <row r="36" spans="1:10" ht="15.75" thickBot="1" x14ac:dyDescent="0.3">
      <c r="A36" s="48" t="s">
        <v>70</v>
      </c>
      <c r="B36" s="100"/>
      <c r="C36" s="97"/>
      <c r="D36" s="98"/>
      <c r="E36" s="80"/>
      <c r="J36" s="73"/>
    </row>
    <row r="37" spans="1:10" ht="27.75" customHeight="1" x14ac:dyDescent="0.25">
      <c r="A37" s="225" t="s">
        <v>72</v>
      </c>
      <c r="B37" s="226"/>
      <c r="C37" s="226"/>
      <c r="D37" s="227"/>
      <c r="E37" s="80"/>
      <c r="J37" s="73"/>
    </row>
    <row r="38" spans="1:10" ht="30.75" customHeight="1" x14ac:dyDescent="0.25">
      <c r="A38" s="228" t="s">
        <v>10</v>
      </c>
      <c r="B38" s="229"/>
      <c r="C38" s="229"/>
      <c r="D38" s="230"/>
      <c r="E38" s="80"/>
      <c r="J38" s="73"/>
    </row>
    <row r="39" spans="1:10" x14ac:dyDescent="0.25">
      <c r="A39" s="101" t="s">
        <v>153</v>
      </c>
      <c r="B39" s="231" t="str">
        <f>B17</f>
        <v>Meren savukirjolohifile</v>
      </c>
      <c r="C39" s="232"/>
      <c r="D39" s="233"/>
      <c r="E39" s="80"/>
      <c r="J39" s="73"/>
    </row>
    <row r="40" spans="1:10" ht="150.75" customHeight="1" x14ac:dyDescent="0.25">
      <c r="A40" s="17" t="s">
        <v>73</v>
      </c>
      <c r="B40" s="215" t="s">
        <v>262</v>
      </c>
      <c r="C40" s="216"/>
      <c r="D40" s="217"/>
      <c r="E40" s="90"/>
      <c r="F40" s="102"/>
      <c r="J40" s="73"/>
    </row>
    <row r="41" spans="1:10" ht="58.5" customHeight="1" x14ac:dyDescent="0.25">
      <c r="A41" s="17" t="s">
        <v>83</v>
      </c>
      <c r="B41" s="215"/>
      <c r="C41" s="216"/>
      <c r="D41" s="217"/>
      <c r="E41" s="90"/>
      <c r="F41" s="102"/>
      <c r="J41" s="73"/>
    </row>
    <row r="42" spans="1:10" ht="15" customHeight="1" x14ac:dyDescent="0.25">
      <c r="A42" s="17" t="s">
        <v>98</v>
      </c>
      <c r="B42" s="215"/>
      <c r="C42" s="216"/>
      <c r="D42" s="217"/>
      <c r="E42" s="90"/>
      <c r="F42" s="102"/>
      <c r="J42" s="73"/>
    </row>
    <row r="43" spans="1:10" x14ac:dyDescent="0.25">
      <c r="A43" s="17" t="s">
        <v>74</v>
      </c>
      <c r="B43" s="215" t="s">
        <v>263</v>
      </c>
      <c r="C43" s="216"/>
      <c r="D43" s="217"/>
      <c r="E43" s="90"/>
      <c r="F43" s="32"/>
      <c r="J43" s="73"/>
    </row>
    <row r="44" spans="1:10" x14ac:dyDescent="0.25">
      <c r="A44" s="17" t="s">
        <v>76</v>
      </c>
      <c r="B44" s="215" t="s">
        <v>263</v>
      </c>
      <c r="C44" s="216"/>
      <c r="D44" s="217"/>
      <c r="E44" s="90"/>
      <c r="F44" s="32"/>
      <c r="J44" s="73"/>
    </row>
    <row r="45" spans="1:10" x14ac:dyDescent="0.25">
      <c r="A45" s="17" t="s">
        <v>75</v>
      </c>
      <c r="B45" s="215" t="s">
        <v>263</v>
      </c>
      <c r="C45" s="216"/>
      <c r="D45" s="217"/>
      <c r="E45" s="90"/>
      <c r="F45" s="32"/>
      <c r="J45" s="73"/>
    </row>
    <row r="46" spans="1:10" ht="15" customHeight="1" x14ac:dyDescent="0.25">
      <c r="A46" s="40" t="s">
        <v>162</v>
      </c>
      <c r="B46" s="222" t="s">
        <v>197</v>
      </c>
      <c r="C46" s="219"/>
      <c r="D46" s="220"/>
      <c r="E46" s="80"/>
      <c r="J46" s="73"/>
    </row>
    <row r="47" spans="1:10" x14ac:dyDescent="0.25">
      <c r="A47" s="63" t="s">
        <v>157</v>
      </c>
      <c r="B47" s="221" t="s">
        <v>253</v>
      </c>
      <c r="C47" s="219"/>
      <c r="D47" s="220"/>
      <c r="E47" s="90"/>
      <c r="F47" s="33"/>
    </row>
    <row r="48" spans="1:10" x14ac:dyDescent="0.25">
      <c r="A48" s="17" t="s">
        <v>78</v>
      </c>
      <c r="B48" s="215"/>
      <c r="C48" s="216"/>
      <c r="D48" s="217"/>
      <c r="E48" s="103"/>
      <c r="F48" s="83"/>
      <c r="J48" s="73"/>
    </row>
    <row r="49" spans="1:26" ht="31.5" customHeight="1" x14ac:dyDescent="0.25">
      <c r="A49" s="20" t="s">
        <v>81</v>
      </c>
      <c r="B49" s="223" t="s">
        <v>251</v>
      </c>
      <c r="C49" s="216"/>
      <c r="D49" s="217"/>
      <c r="E49" s="90"/>
      <c r="F49" s="34"/>
      <c r="J49" s="73"/>
    </row>
    <row r="50" spans="1:26" x14ac:dyDescent="0.25">
      <c r="A50" s="19" t="s">
        <v>82</v>
      </c>
      <c r="B50" s="224" t="s">
        <v>194</v>
      </c>
      <c r="C50" s="216"/>
      <c r="D50" s="217"/>
      <c r="E50" s="90"/>
      <c r="F50" s="104"/>
      <c r="J50" s="73"/>
    </row>
    <row r="51" spans="1:26" ht="33" customHeight="1" x14ac:dyDescent="0.25">
      <c r="A51" s="17" t="s">
        <v>79</v>
      </c>
      <c r="B51" s="215" t="s">
        <v>195</v>
      </c>
      <c r="C51" s="216"/>
      <c r="D51" s="217"/>
      <c r="E51" s="99"/>
      <c r="F51" s="104"/>
      <c r="J51" s="73"/>
    </row>
    <row r="52" spans="1:26" x14ac:dyDescent="0.25">
      <c r="A52" s="17" t="s">
        <v>80</v>
      </c>
      <c r="B52" s="215" t="s">
        <v>58</v>
      </c>
      <c r="C52" s="216"/>
      <c r="D52" s="217"/>
      <c r="E52" s="90"/>
      <c r="F52" s="104"/>
    </row>
    <row r="53" spans="1:26" s="106" customFormat="1" ht="63" customHeight="1" x14ac:dyDescent="0.25">
      <c r="A53" s="56" t="s">
        <v>89</v>
      </c>
      <c r="B53" s="173"/>
      <c r="C53" s="174"/>
      <c r="D53" s="175"/>
      <c r="E53" s="91"/>
      <c r="F53" s="111"/>
      <c r="G53" s="81"/>
      <c r="H53" s="81"/>
      <c r="I53" s="81"/>
      <c r="J53" s="81"/>
      <c r="K53" s="156"/>
      <c r="L53" s="156"/>
      <c r="M53" s="156"/>
      <c r="N53" s="156"/>
      <c r="O53" s="156"/>
      <c r="P53" s="156"/>
      <c r="Q53" s="156"/>
      <c r="R53" s="156"/>
      <c r="S53" s="156"/>
      <c r="T53" s="156"/>
      <c r="U53" s="156"/>
      <c r="V53" s="156"/>
      <c r="W53" s="156"/>
      <c r="X53" s="156"/>
      <c r="Y53" s="156"/>
      <c r="Z53" s="156"/>
    </row>
    <row r="54" spans="1:26" x14ac:dyDescent="0.25">
      <c r="A54" s="17" t="s">
        <v>90</v>
      </c>
      <c r="B54" s="215" t="s">
        <v>198</v>
      </c>
      <c r="C54" s="216"/>
      <c r="D54" s="217"/>
      <c r="E54" s="107"/>
      <c r="F54" s="81"/>
    </row>
    <row r="55" spans="1:26" x14ac:dyDescent="0.25">
      <c r="A55" s="17" t="s">
        <v>91</v>
      </c>
      <c r="B55" s="215" t="s">
        <v>199</v>
      </c>
      <c r="C55" s="216"/>
      <c r="D55" s="217"/>
      <c r="E55" s="107"/>
      <c r="F55" s="32"/>
    </row>
    <row r="56" spans="1:26" x14ac:dyDescent="0.25">
      <c r="A56" s="39" t="s">
        <v>92</v>
      </c>
      <c r="B56" s="218" t="s">
        <v>203</v>
      </c>
      <c r="C56" s="216"/>
      <c r="D56" s="217"/>
      <c r="E56" s="107"/>
      <c r="F56" s="33"/>
    </row>
    <row r="57" spans="1:26" x14ac:dyDescent="0.25">
      <c r="A57" s="17" t="s">
        <v>93</v>
      </c>
      <c r="B57" s="215" t="s">
        <v>200</v>
      </c>
      <c r="C57" s="216"/>
      <c r="D57" s="217"/>
      <c r="E57" s="107"/>
      <c r="F57" s="34"/>
    </row>
    <row r="58" spans="1:26" x14ac:dyDescent="0.25">
      <c r="A58" s="39" t="s">
        <v>94</v>
      </c>
      <c r="B58" s="218" t="s">
        <v>200</v>
      </c>
      <c r="C58" s="216"/>
      <c r="D58" s="217"/>
      <c r="E58" s="107"/>
      <c r="F58" s="33"/>
    </row>
    <row r="59" spans="1:26" x14ac:dyDescent="0.25">
      <c r="A59" s="17" t="s">
        <v>95</v>
      </c>
      <c r="B59" s="215" t="s">
        <v>201</v>
      </c>
      <c r="C59" s="216"/>
      <c r="D59" s="217"/>
      <c r="E59" s="107"/>
      <c r="F59" s="34"/>
    </row>
    <row r="60" spans="1:26" x14ac:dyDescent="0.25">
      <c r="A60" s="17" t="s">
        <v>96</v>
      </c>
      <c r="B60" s="215" t="s">
        <v>202</v>
      </c>
      <c r="C60" s="216"/>
      <c r="D60" s="217"/>
      <c r="E60" s="103"/>
      <c r="F60" s="34"/>
    </row>
    <row r="61" spans="1:26" x14ac:dyDescent="0.25">
      <c r="A61" s="17" t="s">
        <v>97</v>
      </c>
      <c r="B61" s="215" t="s">
        <v>204</v>
      </c>
      <c r="C61" s="216"/>
      <c r="D61" s="217"/>
      <c r="E61" s="90"/>
      <c r="F61" s="33"/>
    </row>
    <row r="62" spans="1:26" ht="30" x14ac:dyDescent="0.25">
      <c r="A62" s="63" t="s">
        <v>155</v>
      </c>
      <c r="B62" s="218"/>
      <c r="C62" s="219"/>
      <c r="D62" s="220"/>
      <c r="E62" s="90"/>
      <c r="F62" s="33"/>
    </row>
    <row r="64" spans="1:26" x14ac:dyDescent="0.25">
      <c r="E64" s="108"/>
      <c r="F64" s="83"/>
    </row>
    <row r="65" spans="3:10" ht="15" customHeight="1" x14ac:dyDescent="0.25">
      <c r="C65" s="109"/>
      <c r="D65" s="109"/>
      <c r="E65" s="108"/>
      <c r="F65" s="83"/>
    </row>
    <row r="66" spans="3:10" x14ac:dyDescent="0.25">
      <c r="C66" s="109"/>
      <c r="D66" s="109"/>
      <c r="E66" s="108"/>
      <c r="F66" s="83"/>
    </row>
    <row r="67" spans="3:10" x14ac:dyDescent="0.25">
      <c r="C67" s="109"/>
      <c r="D67" s="109"/>
      <c r="E67" s="108"/>
      <c r="F67" s="83"/>
    </row>
    <row r="68" spans="3:10" ht="15" customHeight="1" x14ac:dyDescent="0.25">
      <c r="C68" s="109"/>
      <c r="D68" s="109"/>
      <c r="E68" s="108"/>
      <c r="F68" s="83"/>
      <c r="I68" s="73"/>
      <c r="J68" s="73"/>
    </row>
    <row r="69" spans="3:10" x14ac:dyDescent="0.25">
      <c r="C69" s="109"/>
      <c r="D69" s="109"/>
      <c r="E69" s="110"/>
      <c r="F69" s="83"/>
      <c r="I69" s="73"/>
      <c r="J69" s="73"/>
    </row>
    <row r="70" spans="3:10" x14ac:dyDescent="0.25">
      <c r="C70" s="109"/>
      <c r="D70" s="109"/>
      <c r="E70" s="110"/>
      <c r="F70" s="111"/>
      <c r="G70" s="73"/>
      <c r="H70" s="73"/>
      <c r="I70" s="73"/>
      <c r="J70" s="73"/>
    </row>
    <row r="71" spans="3:10" x14ac:dyDescent="0.25">
      <c r="C71" s="109"/>
      <c r="D71" s="109"/>
      <c r="E71" s="110"/>
      <c r="F71" s="112"/>
      <c r="G71" s="73"/>
      <c r="H71" s="73"/>
      <c r="I71" s="73"/>
      <c r="J71" s="73"/>
    </row>
    <row r="72" spans="3:10" x14ac:dyDescent="0.25">
      <c r="E72" s="110"/>
      <c r="F72" s="112"/>
      <c r="G72" s="73"/>
      <c r="H72" s="73"/>
      <c r="I72" s="73"/>
      <c r="J72" s="73"/>
    </row>
    <row r="73" spans="3:10" x14ac:dyDescent="0.25">
      <c r="G73" s="73"/>
      <c r="H73" s="73"/>
      <c r="I73" s="73"/>
      <c r="J73" s="73"/>
    </row>
    <row r="74" spans="3:10" x14ac:dyDescent="0.25">
      <c r="G74" s="73"/>
      <c r="H74" s="73"/>
      <c r="I74" s="73"/>
      <c r="J74" s="73"/>
    </row>
    <row r="75" spans="3:10" x14ac:dyDescent="0.25">
      <c r="G75" s="73"/>
      <c r="H75" s="73"/>
      <c r="I75" s="73"/>
      <c r="J75" s="73"/>
    </row>
    <row r="76" spans="3:10" x14ac:dyDescent="0.25">
      <c r="G76" s="73"/>
      <c r="H76" s="73"/>
      <c r="I76" s="73"/>
      <c r="J76" s="73"/>
    </row>
    <row r="77" spans="3:10" x14ac:dyDescent="0.25">
      <c r="G77" s="73"/>
      <c r="H77" s="73"/>
      <c r="I77" s="73"/>
      <c r="J77" s="73"/>
    </row>
    <row r="78" spans="3:10" x14ac:dyDescent="0.25">
      <c r="G78" s="73"/>
      <c r="H78" s="73"/>
      <c r="I78" s="73"/>
      <c r="J78" s="73"/>
    </row>
    <row r="79" spans="3:10" x14ac:dyDescent="0.25">
      <c r="G79" s="73"/>
      <c r="H79" s="73"/>
      <c r="I79" s="73"/>
      <c r="J79" s="73"/>
    </row>
    <row r="80" spans="3:10" x14ac:dyDescent="0.25">
      <c r="G80" s="73"/>
      <c r="H80" s="73"/>
      <c r="I80" s="73"/>
      <c r="J80" s="73"/>
    </row>
    <row r="81" spans="5:10" x14ac:dyDescent="0.25">
      <c r="G81" s="73"/>
      <c r="H81" s="73"/>
      <c r="I81" s="73"/>
      <c r="J81" s="73"/>
    </row>
    <row r="82" spans="5:10" x14ac:dyDescent="0.25">
      <c r="G82" s="73"/>
      <c r="H82" s="73"/>
      <c r="I82" s="73"/>
      <c r="J82" s="73"/>
    </row>
    <row r="83" spans="5:10" x14ac:dyDescent="0.25">
      <c r="G83" s="73"/>
      <c r="H83" s="73"/>
      <c r="I83" s="73"/>
      <c r="J83" s="73"/>
    </row>
    <row r="84" spans="5:10" x14ac:dyDescent="0.25">
      <c r="E84" s="73"/>
      <c r="F84" s="73"/>
      <c r="G84" s="73"/>
      <c r="H84" s="73"/>
      <c r="I84" s="73"/>
      <c r="J84" s="73"/>
    </row>
    <row r="85" spans="5:10" x14ac:dyDescent="0.25">
      <c r="E85" s="73"/>
      <c r="F85" s="73"/>
      <c r="G85" s="73"/>
      <c r="H85" s="73"/>
      <c r="I85" s="73"/>
      <c r="J85" s="73"/>
    </row>
    <row r="86" spans="5:10" x14ac:dyDescent="0.25">
      <c r="E86" s="73"/>
      <c r="F86" s="73"/>
      <c r="G86" s="73"/>
      <c r="H86" s="73"/>
      <c r="I86" s="73"/>
      <c r="J86" s="73"/>
    </row>
  </sheetData>
  <sheetProtection algorithmName="SHA-512" hashValue="KJAFOaygKJAplkbUN7OJffhQ40l/Q7WDNwzVNQ2uTY3MEySvJ7gJcyEPqm192g8yvi1JbDDxPy7b2Y+C5brGzg==" saltValue="Zldv7ffcpV0ZOOH6MYSPXg==" spinCount="100000" sheet="1" objects="1" scenarios="1"/>
  <mergeCells count="59">
    <mergeCell ref="B2:D2"/>
    <mergeCell ref="B3:D3"/>
    <mergeCell ref="B4:D4"/>
    <mergeCell ref="E4:G4"/>
    <mergeCell ref="B5:D5"/>
    <mergeCell ref="E5:G5"/>
    <mergeCell ref="B15:D15"/>
    <mergeCell ref="B6:D6"/>
    <mergeCell ref="E6:G6"/>
    <mergeCell ref="B7:D7"/>
    <mergeCell ref="E7:G7"/>
    <mergeCell ref="B8:D8"/>
    <mergeCell ref="B9:D9"/>
    <mergeCell ref="B10:D10"/>
    <mergeCell ref="B11:D11"/>
    <mergeCell ref="B12:D12"/>
    <mergeCell ref="B13:D13"/>
    <mergeCell ref="B14:D14"/>
    <mergeCell ref="B35:D35"/>
    <mergeCell ref="B16:D16"/>
    <mergeCell ref="B17:D17"/>
    <mergeCell ref="B18:D18"/>
    <mergeCell ref="B19:D19"/>
    <mergeCell ref="B27:D27"/>
    <mergeCell ref="C28:D28"/>
    <mergeCell ref="C29:D29"/>
    <mergeCell ref="B31:D31"/>
    <mergeCell ref="C32:D32"/>
    <mergeCell ref="C33:D33"/>
    <mergeCell ref="B20:D20"/>
    <mergeCell ref="B21:D21"/>
    <mergeCell ref="B22:D22"/>
    <mergeCell ref="B23:D23"/>
    <mergeCell ref="B41:D41"/>
    <mergeCell ref="A37:D37"/>
    <mergeCell ref="A38:D38"/>
    <mergeCell ref="B39:D39"/>
    <mergeCell ref="B40:D40"/>
    <mergeCell ref="B42:D42"/>
    <mergeCell ref="B43:D43"/>
    <mergeCell ref="B44:D44"/>
    <mergeCell ref="B45:D45"/>
    <mergeCell ref="B46:D46"/>
    <mergeCell ref="B60:D60"/>
    <mergeCell ref="B61:D61"/>
    <mergeCell ref="B62:D62"/>
    <mergeCell ref="B47:D47"/>
    <mergeCell ref="B54:D54"/>
    <mergeCell ref="B55:D55"/>
    <mergeCell ref="B56:D56"/>
    <mergeCell ref="B57:D57"/>
    <mergeCell ref="B58:D58"/>
    <mergeCell ref="B59:D59"/>
    <mergeCell ref="B53:D53"/>
    <mergeCell ref="B48:D48"/>
    <mergeCell ref="B49:D49"/>
    <mergeCell ref="B50:D50"/>
    <mergeCell ref="B51:D51"/>
    <mergeCell ref="B52:D52"/>
  </mergeCells>
  <dataValidations count="3">
    <dataValidation type="list" allowBlank="1" showInputMessage="1" showErrorMessage="1" sqref="B48:D48">
      <formula1>"Vähälaktoosinen,Laktoositon,Gluteeniton,Vähälaktoosinen/Gluteeniton,Laktoositon/Gluteeniton"</formula1>
    </dataValidation>
    <dataValidation type="list" allowBlank="1" showInputMessage="1" showErrorMessage="1" sqref="B28">
      <formula1>"vk,horeca,-"</formula1>
    </dataValidation>
    <dataValidation type="list" allowBlank="1" showInputMessage="1" showErrorMessage="1" sqref="B32">
      <formula1>"vk, horeca, -"</formula1>
    </dataValidation>
  </dataValidations>
  <pageMargins left="0.59055118110236227" right="0.39370078740157483" top="0.59055118110236227" bottom="0.62992125984251968" header="0.31496062992125984" footer="0.27559055118110237"/>
  <pageSetup paperSize="9" orientation="portrait" horizontalDpi="300" r:id="rId1"/>
  <headerFooter>
    <oddFooter>&amp;L&amp;G&amp;R&amp;9 10.2.2020</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8"/>
  <sheetViews>
    <sheetView topLeftCell="A76" zoomScaleNormal="100" workbookViewId="0">
      <selection activeCell="I39" sqref="I39"/>
    </sheetView>
  </sheetViews>
  <sheetFormatPr defaultRowHeight="15" x14ac:dyDescent="0.25"/>
  <cols>
    <col min="1" max="1" width="24.5703125" style="1" customWidth="1"/>
    <col min="2" max="2" width="67.28515625" style="18" customWidth="1"/>
    <col min="3" max="3" width="0.5703125" style="57" customWidth="1"/>
    <col min="4" max="4" width="12.140625" style="3" customWidth="1"/>
    <col min="5" max="5" width="10.7109375" style="3" customWidth="1"/>
    <col min="6" max="6" width="9.140625" style="3"/>
    <col min="7" max="7" width="8.85546875" style="3" customWidth="1"/>
    <col min="8" max="8" width="9.140625" style="3"/>
    <col min="9" max="16384" width="9.140625" style="1"/>
  </cols>
  <sheetData>
    <row r="1" spans="1:8" ht="20.25" customHeight="1" thickBot="1" x14ac:dyDescent="0.35">
      <c r="A1" s="46" t="s">
        <v>67</v>
      </c>
      <c r="C1" s="75"/>
    </row>
    <row r="2" spans="1:8" ht="16.5" thickBot="1" x14ac:dyDescent="0.3">
      <c r="A2" s="71" t="s">
        <v>68</v>
      </c>
      <c r="B2" s="140" t="s">
        <v>16</v>
      </c>
      <c r="C2" s="136"/>
    </row>
    <row r="3" spans="1:8" ht="15.75" thickBot="1" x14ac:dyDescent="0.3">
      <c r="A3" s="72" t="s">
        <v>241</v>
      </c>
      <c r="B3" s="141"/>
      <c r="C3" s="137"/>
      <c r="D3" s="7"/>
      <c r="E3" s="7"/>
      <c r="G3" s="15"/>
    </row>
    <row r="4" spans="1:8" x14ac:dyDescent="0.25">
      <c r="A4" s="47" t="s">
        <v>0</v>
      </c>
      <c r="B4" s="142" t="s">
        <v>23</v>
      </c>
      <c r="C4" s="206"/>
      <c r="D4" s="206"/>
      <c r="E4" s="206"/>
      <c r="G4" s="15"/>
    </row>
    <row r="5" spans="1:8" ht="30" x14ac:dyDescent="0.25">
      <c r="A5" s="47" t="s">
        <v>1</v>
      </c>
      <c r="B5" s="143" t="s">
        <v>26</v>
      </c>
      <c r="C5" s="206"/>
      <c r="D5" s="206"/>
      <c r="E5" s="206"/>
      <c r="G5" s="15"/>
    </row>
    <row r="6" spans="1:8" ht="30" x14ac:dyDescent="0.25">
      <c r="A6" s="47" t="s">
        <v>2</v>
      </c>
      <c r="B6" s="143" t="s">
        <v>24</v>
      </c>
      <c r="C6" s="206"/>
      <c r="D6" s="206"/>
      <c r="E6" s="206"/>
      <c r="G6" s="15"/>
    </row>
    <row r="7" spans="1:8" x14ac:dyDescent="0.25">
      <c r="A7" s="47" t="s">
        <v>3</v>
      </c>
      <c r="B7" s="143" t="s">
        <v>25</v>
      </c>
      <c r="C7" s="206"/>
      <c r="D7" s="206"/>
      <c r="E7" s="206"/>
      <c r="G7" s="15"/>
    </row>
    <row r="8" spans="1:8" x14ac:dyDescent="0.25">
      <c r="A8" s="47" t="s">
        <v>4</v>
      </c>
      <c r="B8" s="129"/>
      <c r="D8" s="161"/>
      <c r="E8" s="161"/>
      <c r="G8" s="15"/>
    </row>
    <row r="9" spans="1:8" s="2" customFormat="1" ht="30" customHeight="1" x14ac:dyDescent="0.25">
      <c r="A9" s="47" t="s">
        <v>5</v>
      </c>
      <c r="B9" s="143" t="s">
        <v>66</v>
      </c>
      <c r="C9" s="136"/>
      <c r="D9" s="4"/>
      <c r="E9" s="4"/>
      <c r="F9" s="4"/>
      <c r="G9" s="15"/>
      <c r="H9" s="4"/>
    </row>
    <row r="10" spans="1:8" s="2" customFormat="1" x14ac:dyDescent="0.25">
      <c r="A10" s="47" t="s">
        <v>69</v>
      </c>
      <c r="B10" s="143"/>
      <c r="C10" s="57"/>
      <c r="D10" s="4"/>
      <c r="E10" s="4"/>
      <c r="F10" s="4"/>
      <c r="G10" s="15"/>
      <c r="H10" s="4"/>
    </row>
    <row r="11" spans="1:8" x14ac:dyDescent="0.25">
      <c r="A11" s="47" t="s">
        <v>6</v>
      </c>
      <c r="B11" s="144"/>
      <c r="G11" s="15"/>
    </row>
    <row r="12" spans="1:8" x14ac:dyDescent="0.25">
      <c r="A12" s="47" t="s">
        <v>7</v>
      </c>
      <c r="B12" s="144"/>
      <c r="G12" s="15"/>
    </row>
    <row r="13" spans="1:8" ht="30" x14ac:dyDescent="0.25">
      <c r="A13" s="47" t="s">
        <v>224</v>
      </c>
      <c r="B13" s="144"/>
      <c r="G13" s="15"/>
    </row>
    <row r="14" spans="1:8" ht="30" customHeight="1" x14ac:dyDescent="0.25">
      <c r="A14" s="47" t="s">
        <v>85</v>
      </c>
      <c r="B14" s="144" t="s">
        <v>86</v>
      </c>
      <c r="G14" s="15"/>
    </row>
    <row r="15" spans="1:8" ht="45" customHeight="1" x14ac:dyDescent="0.25">
      <c r="A15" s="47" t="s">
        <v>271</v>
      </c>
      <c r="B15" s="84" t="s">
        <v>282</v>
      </c>
      <c r="G15" s="15"/>
    </row>
    <row r="16" spans="1:8" x14ac:dyDescent="0.25">
      <c r="A16" s="74" t="s">
        <v>240</v>
      </c>
      <c r="B16" s="134"/>
      <c r="G16" s="15"/>
    </row>
    <row r="17" spans="1:7" x14ac:dyDescent="0.25">
      <c r="A17" s="47" t="s">
        <v>225</v>
      </c>
      <c r="B17" s="84" t="s">
        <v>158</v>
      </c>
      <c r="G17" s="16"/>
    </row>
    <row r="18" spans="1:7" ht="30" x14ac:dyDescent="0.25">
      <c r="A18" s="48" t="s">
        <v>226</v>
      </c>
      <c r="B18" s="145" t="s">
        <v>159</v>
      </c>
    </row>
    <row r="19" spans="1:7" ht="45" customHeight="1" x14ac:dyDescent="0.25">
      <c r="A19" s="39" t="s">
        <v>147</v>
      </c>
      <c r="B19" s="146" t="s">
        <v>150</v>
      </c>
    </row>
    <row r="20" spans="1:7" ht="90.75" customHeight="1" x14ac:dyDescent="0.25">
      <c r="A20" s="39" t="s">
        <v>269</v>
      </c>
      <c r="B20" s="146" t="s">
        <v>270</v>
      </c>
    </row>
    <row r="21" spans="1:7" ht="154.5" customHeight="1" x14ac:dyDescent="0.25">
      <c r="A21" s="48" t="s">
        <v>244</v>
      </c>
      <c r="B21" s="145" t="s">
        <v>245</v>
      </c>
      <c r="C21" s="138"/>
      <c r="D21" s="6"/>
      <c r="E21" s="6"/>
      <c r="F21" s="161"/>
      <c r="G21" s="161"/>
    </row>
    <row r="22" spans="1:7" ht="65.25" customHeight="1" x14ac:dyDescent="0.25">
      <c r="A22" s="48" t="s">
        <v>49</v>
      </c>
      <c r="B22" s="147" t="s">
        <v>243</v>
      </c>
      <c r="C22" s="138"/>
      <c r="D22" s="5"/>
      <c r="E22" s="5"/>
      <c r="F22" s="161"/>
      <c r="G22" s="161"/>
    </row>
    <row r="23" spans="1:7" ht="91.5" customHeight="1" x14ac:dyDescent="0.25">
      <c r="A23" s="48" t="s">
        <v>9</v>
      </c>
      <c r="B23" s="145" t="s">
        <v>238</v>
      </c>
      <c r="C23" s="138"/>
      <c r="D23" s="6"/>
      <c r="E23" s="6"/>
      <c r="F23" s="161"/>
      <c r="G23" s="161"/>
    </row>
    <row r="24" spans="1:7" ht="92.25" customHeight="1" thickBot="1" x14ac:dyDescent="0.3">
      <c r="A24" s="49" t="s">
        <v>50</v>
      </c>
      <c r="B24" s="148" t="s">
        <v>237</v>
      </c>
      <c r="C24" s="138"/>
      <c r="D24" s="5"/>
      <c r="E24" s="5"/>
      <c r="F24" s="161"/>
      <c r="G24" s="161"/>
    </row>
    <row r="25" spans="1:7" ht="66" customHeight="1" x14ac:dyDescent="0.25">
      <c r="A25" s="117" t="s">
        <v>11</v>
      </c>
      <c r="B25" s="149" t="s">
        <v>288</v>
      </c>
    </row>
    <row r="26" spans="1:7" ht="60" customHeight="1" x14ac:dyDescent="0.25">
      <c r="A26" s="115" t="s">
        <v>151</v>
      </c>
      <c r="B26" s="145" t="s">
        <v>228</v>
      </c>
    </row>
    <row r="27" spans="1:7" ht="30" x14ac:dyDescent="0.25">
      <c r="A27" s="48" t="s">
        <v>227</v>
      </c>
      <c r="B27" s="150" t="s">
        <v>230</v>
      </c>
    </row>
    <row r="28" spans="1:7" x14ac:dyDescent="0.25">
      <c r="A28" s="48" t="s">
        <v>8</v>
      </c>
      <c r="B28" s="145" t="s">
        <v>14</v>
      </c>
    </row>
    <row r="29" spans="1:7" ht="30" customHeight="1" x14ac:dyDescent="0.25">
      <c r="A29" s="48" t="s">
        <v>148</v>
      </c>
      <c r="B29" s="145" t="s">
        <v>223</v>
      </c>
    </row>
    <row r="30" spans="1:7" ht="29.25" customHeight="1" x14ac:dyDescent="0.25">
      <c r="A30" s="48" t="s">
        <v>143</v>
      </c>
      <c r="B30" s="145" t="s">
        <v>242</v>
      </c>
      <c r="C30" s="139"/>
    </row>
    <row r="31" spans="1:7" ht="30" customHeight="1" x14ac:dyDescent="0.25">
      <c r="A31" s="48" t="s">
        <v>12</v>
      </c>
      <c r="B31" s="145" t="s">
        <v>15</v>
      </c>
    </row>
    <row r="32" spans="1:7" x14ac:dyDescent="0.25">
      <c r="A32" s="48" t="s">
        <v>144</v>
      </c>
      <c r="B32" s="145" t="s">
        <v>165</v>
      </c>
    </row>
    <row r="33" spans="1:7" ht="30" x14ac:dyDescent="0.25">
      <c r="A33" s="48" t="s">
        <v>149</v>
      </c>
      <c r="B33" s="145" t="s">
        <v>223</v>
      </c>
      <c r="D33" s="161"/>
      <c r="E33" s="161"/>
      <c r="F33" s="161"/>
      <c r="G33" s="161"/>
    </row>
    <row r="34" spans="1:7" ht="29.25" customHeight="1" x14ac:dyDescent="0.25">
      <c r="A34" s="48" t="s">
        <v>145</v>
      </c>
      <c r="B34" s="165" t="s">
        <v>229</v>
      </c>
      <c r="D34" s="161"/>
      <c r="E34" s="161"/>
      <c r="F34" s="161"/>
      <c r="G34" s="161"/>
    </row>
    <row r="35" spans="1:7" ht="30" customHeight="1" x14ac:dyDescent="0.25">
      <c r="A35" s="48" t="s">
        <v>13</v>
      </c>
      <c r="B35" s="145" t="s">
        <v>15</v>
      </c>
      <c r="D35" s="161"/>
      <c r="E35" s="161"/>
      <c r="F35" s="161"/>
      <c r="G35" s="161"/>
    </row>
    <row r="36" spans="1:7" x14ac:dyDescent="0.25">
      <c r="A36" s="48" t="s">
        <v>146</v>
      </c>
      <c r="B36" s="145" t="s">
        <v>165</v>
      </c>
      <c r="D36" s="161"/>
      <c r="E36" s="161"/>
      <c r="F36" s="161"/>
      <c r="G36" s="161"/>
    </row>
    <row r="37" spans="1:7" ht="15.75" thickBot="1" x14ac:dyDescent="0.3">
      <c r="A37" s="49" t="s">
        <v>70</v>
      </c>
      <c r="B37" s="152" t="s">
        <v>71</v>
      </c>
    </row>
    <row r="38" spans="1:7" s="3" customFormat="1" ht="15.75" thickBot="1" x14ac:dyDescent="0.3">
      <c r="A38" s="120"/>
      <c r="B38" s="121"/>
      <c r="C38" s="57"/>
    </row>
    <row r="39" spans="1:7" ht="52.5" customHeight="1" x14ac:dyDescent="0.25">
      <c r="A39" s="162" t="s">
        <v>72</v>
      </c>
      <c r="B39" s="127" t="s">
        <v>239</v>
      </c>
      <c r="C39" s="124"/>
    </row>
    <row r="40" spans="1:7" ht="36.75" customHeight="1" x14ac:dyDescent="0.25">
      <c r="A40" s="160" t="s">
        <v>236</v>
      </c>
      <c r="B40" s="128" t="s">
        <v>281</v>
      </c>
      <c r="C40" s="124"/>
    </row>
    <row r="41" spans="1:7" x14ac:dyDescent="0.25">
      <c r="A41" s="55" t="s">
        <v>153</v>
      </c>
      <c r="B41" s="129" t="s">
        <v>87</v>
      </c>
    </row>
    <row r="42" spans="1:7" ht="231" customHeight="1" x14ac:dyDescent="0.25">
      <c r="A42" s="17" t="s">
        <v>73</v>
      </c>
      <c r="B42" s="86" t="s">
        <v>233</v>
      </c>
      <c r="C42" s="58"/>
      <c r="D42" s="8"/>
    </row>
    <row r="43" spans="1:7" ht="82.5" customHeight="1" x14ac:dyDescent="0.25">
      <c r="A43" s="17" t="s">
        <v>83</v>
      </c>
      <c r="B43" s="130" t="s">
        <v>84</v>
      </c>
      <c r="C43" s="58"/>
      <c r="D43" s="8"/>
    </row>
    <row r="44" spans="1:7" ht="30" x14ac:dyDescent="0.25">
      <c r="A44" s="17" t="s">
        <v>98</v>
      </c>
      <c r="B44" s="130"/>
      <c r="C44" s="58"/>
      <c r="D44" s="8"/>
    </row>
    <row r="45" spans="1:7" x14ac:dyDescent="0.25">
      <c r="A45" s="17" t="s">
        <v>74</v>
      </c>
      <c r="B45" s="191" t="s">
        <v>77</v>
      </c>
      <c r="C45" s="58"/>
      <c r="D45" s="9"/>
    </row>
    <row r="46" spans="1:7" x14ac:dyDescent="0.25">
      <c r="A46" s="17" t="s">
        <v>76</v>
      </c>
      <c r="B46" s="192"/>
      <c r="C46" s="58"/>
      <c r="D46" s="9"/>
    </row>
    <row r="47" spans="1:7" x14ac:dyDescent="0.25">
      <c r="A47" s="17" t="s">
        <v>75</v>
      </c>
      <c r="B47" s="193"/>
      <c r="C47" s="58"/>
      <c r="D47" s="9"/>
    </row>
    <row r="48" spans="1:7" ht="15" customHeight="1" x14ac:dyDescent="0.25">
      <c r="A48" s="40" t="s">
        <v>235</v>
      </c>
      <c r="B48" s="131" t="s">
        <v>234</v>
      </c>
    </row>
    <row r="49" spans="1:8" ht="33.75" customHeight="1" x14ac:dyDescent="0.25">
      <c r="A49" s="123" t="s">
        <v>157</v>
      </c>
      <c r="B49" s="132" t="s">
        <v>99</v>
      </c>
      <c r="C49" s="58"/>
      <c r="D49" s="33"/>
      <c r="E49" s="31"/>
    </row>
    <row r="50" spans="1:8" ht="30" x14ac:dyDescent="0.25">
      <c r="A50" s="17" t="s">
        <v>78</v>
      </c>
      <c r="B50" s="86" t="s">
        <v>17</v>
      </c>
      <c r="C50" s="122"/>
      <c r="D50" s="10"/>
    </row>
    <row r="51" spans="1:8" ht="409.5" customHeight="1" x14ac:dyDescent="0.25">
      <c r="A51" s="20" t="s">
        <v>81</v>
      </c>
      <c r="B51" s="86" t="s">
        <v>280</v>
      </c>
      <c r="C51" s="58"/>
      <c r="D51" s="11"/>
    </row>
    <row r="52" spans="1:8" ht="52.5" customHeight="1" x14ac:dyDescent="0.25">
      <c r="A52" s="19" t="s">
        <v>82</v>
      </c>
      <c r="B52" s="86" t="s">
        <v>88</v>
      </c>
      <c r="C52" s="58"/>
      <c r="D52" s="12"/>
    </row>
    <row r="53" spans="1:8" ht="45.75" customHeight="1" x14ac:dyDescent="0.25">
      <c r="A53" s="17" t="s">
        <v>79</v>
      </c>
      <c r="B53" s="85" t="s">
        <v>154</v>
      </c>
      <c r="C53" s="125"/>
      <c r="D53" s="12"/>
    </row>
    <row r="54" spans="1:8" x14ac:dyDescent="0.25">
      <c r="A54" s="17" t="s">
        <v>80</v>
      </c>
      <c r="B54" s="133"/>
      <c r="C54" s="58"/>
      <c r="D54" s="12"/>
    </row>
    <row r="55" spans="1:8" s="164" customFormat="1" ht="76.5" customHeight="1" x14ac:dyDescent="0.25">
      <c r="A55" s="56" t="s">
        <v>89</v>
      </c>
      <c r="B55" s="134" t="s">
        <v>273</v>
      </c>
      <c r="C55" s="163"/>
      <c r="D55" s="13"/>
      <c r="E55" s="7"/>
      <c r="F55" s="7"/>
      <c r="G55" s="7"/>
      <c r="H55" s="7"/>
    </row>
    <row r="56" spans="1:8" x14ac:dyDescent="0.25">
      <c r="A56" s="17" t="s">
        <v>90</v>
      </c>
      <c r="B56" s="86" t="s">
        <v>18</v>
      </c>
      <c r="C56" s="59"/>
      <c r="D56" s="35"/>
      <c r="E56" s="31"/>
    </row>
    <row r="57" spans="1:8" ht="45" x14ac:dyDescent="0.25">
      <c r="A57" s="17" t="s">
        <v>91</v>
      </c>
      <c r="B57" s="86" t="s">
        <v>232</v>
      </c>
      <c r="C57" s="59"/>
      <c r="D57" s="32"/>
      <c r="E57" s="31"/>
    </row>
    <row r="58" spans="1:8" x14ac:dyDescent="0.25">
      <c r="A58" s="39" t="s">
        <v>92</v>
      </c>
      <c r="B58" s="87" t="s">
        <v>19</v>
      </c>
      <c r="C58" s="59"/>
      <c r="D58" s="33"/>
      <c r="E58" s="31"/>
    </row>
    <row r="59" spans="1:8" x14ac:dyDescent="0.25">
      <c r="A59" s="17" t="s">
        <v>93</v>
      </c>
      <c r="B59" s="87" t="s">
        <v>20</v>
      </c>
      <c r="C59" s="59"/>
      <c r="D59" s="34"/>
      <c r="E59" s="31"/>
    </row>
    <row r="60" spans="1:8" x14ac:dyDescent="0.25">
      <c r="A60" s="39" t="s">
        <v>94</v>
      </c>
      <c r="B60" s="87" t="s">
        <v>22</v>
      </c>
      <c r="C60" s="59"/>
      <c r="D60" s="33"/>
      <c r="E60" s="31"/>
    </row>
    <row r="61" spans="1:8" x14ac:dyDescent="0.25">
      <c r="A61" s="17" t="s">
        <v>95</v>
      </c>
      <c r="B61" s="87" t="s">
        <v>21</v>
      </c>
      <c r="C61" s="59"/>
      <c r="D61" s="34"/>
      <c r="E61" s="31"/>
    </row>
    <row r="62" spans="1:8" ht="93" customHeight="1" x14ac:dyDescent="0.25">
      <c r="A62" s="17" t="s">
        <v>96</v>
      </c>
      <c r="B62" s="85" t="s">
        <v>279</v>
      </c>
      <c r="C62" s="122"/>
      <c r="D62" s="34"/>
      <c r="E62" s="31"/>
    </row>
    <row r="63" spans="1:8" ht="180" x14ac:dyDescent="0.25">
      <c r="A63" s="17" t="s">
        <v>97</v>
      </c>
      <c r="B63" s="87" t="s">
        <v>278</v>
      </c>
      <c r="C63" s="58"/>
      <c r="D63" s="33"/>
      <c r="E63" s="31"/>
    </row>
    <row r="64" spans="1:8" ht="30.75" thickBot="1" x14ac:dyDescent="0.3">
      <c r="A64" s="54" t="s">
        <v>155</v>
      </c>
      <c r="B64" s="135" t="s">
        <v>156</v>
      </c>
      <c r="C64" s="58"/>
      <c r="D64" s="33"/>
      <c r="E64" s="31"/>
    </row>
    <row r="66" spans="2:8" x14ac:dyDescent="0.25">
      <c r="B66" s="21"/>
      <c r="C66" s="59"/>
      <c r="D66" s="36"/>
    </row>
    <row r="67" spans="2:8" ht="15" customHeight="1" x14ac:dyDescent="0.25">
      <c r="B67" s="22"/>
      <c r="C67" s="59"/>
      <c r="D67" s="36"/>
    </row>
    <row r="68" spans="2:8" x14ac:dyDescent="0.25">
      <c r="B68" s="22"/>
      <c r="C68" s="59"/>
      <c r="D68" s="36"/>
    </row>
    <row r="69" spans="2:8" x14ac:dyDescent="0.25">
      <c r="B69" s="23"/>
      <c r="C69" s="59"/>
      <c r="D69" s="36"/>
    </row>
    <row r="70" spans="2:8" ht="15" customHeight="1" x14ac:dyDescent="0.25">
      <c r="B70" s="23"/>
      <c r="C70" s="59"/>
      <c r="D70" s="36"/>
      <c r="E70" s="1"/>
      <c r="F70" s="1"/>
      <c r="G70" s="1"/>
      <c r="H70" s="1"/>
    </row>
    <row r="71" spans="2:8" x14ac:dyDescent="0.25">
      <c r="B71" s="24"/>
      <c r="C71" s="58"/>
      <c r="D71" s="36"/>
      <c r="E71" s="1"/>
      <c r="F71" s="1"/>
      <c r="G71" s="1"/>
      <c r="H71" s="1"/>
    </row>
    <row r="72" spans="2:8" x14ac:dyDescent="0.25">
      <c r="B72" s="25"/>
      <c r="C72" s="58"/>
      <c r="D72" s="13"/>
      <c r="E72" s="1"/>
      <c r="F72" s="1"/>
      <c r="G72" s="1"/>
      <c r="H72" s="1"/>
    </row>
    <row r="73" spans="2:8" x14ac:dyDescent="0.25">
      <c r="B73" s="25"/>
      <c r="C73" s="58"/>
      <c r="D73" s="14"/>
      <c r="E73" s="1"/>
      <c r="F73" s="1"/>
      <c r="G73" s="1"/>
      <c r="H73" s="1"/>
    </row>
    <row r="74" spans="2:8" x14ac:dyDescent="0.25">
      <c r="B74" s="26"/>
      <c r="C74" s="58"/>
      <c r="D74" s="14"/>
      <c r="E74" s="1"/>
      <c r="F74" s="1"/>
      <c r="G74" s="1"/>
      <c r="H74" s="1"/>
    </row>
    <row r="75" spans="2:8" x14ac:dyDescent="0.25">
      <c r="B75" s="26"/>
      <c r="E75" s="1"/>
      <c r="F75" s="1"/>
      <c r="G75" s="1"/>
      <c r="H75" s="1"/>
    </row>
    <row r="76" spans="2:8" x14ac:dyDescent="0.25">
      <c r="B76" s="27"/>
      <c r="E76" s="1"/>
      <c r="F76" s="1"/>
      <c r="G76" s="1"/>
      <c r="H76" s="1"/>
    </row>
    <row r="77" spans="2:8" x14ac:dyDescent="0.25">
      <c r="B77" s="27"/>
      <c r="E77" s="1"/>
      <c r="F77" s="1"/>
      <c r="G77" s="1"/>
      <c r="H77" s="1"/>
    </row>
    <row r="78" spans="2:8" x14ac:dyDescent="0.25">
      <c r="B78" s="28"/>
      <c r="E78" s="1"/>
      <c r="F78" s="1"/>
      <c r="G78" s="1"/>
      <c r="H78" s="1"/>
    </row>
    <row r="79" spans="2:8" x14ac:dyDescent="0.25">
      <c r="B79" s="27"/>
      <c r="E79" s="1"/>
      <c r="F79" s="1"/>
      <c r="G79" s="1"/>
      <c r="H79" s="1"/>
    </row>
    <row r="80" spans="2:8" x14ac:dyDescent="0.25">
      <c r="B80" s="27"/>
      <c r="E80" s="1"/>
      <c r="F80" s="1"/>
      <c r="G80" s="1"/>
      <c r="H80" s="1"/>
    </row>
    <row r="81" spans="2:8" x14ac:dyDescent="0.25">
      <c r="B81" s="27"/>
      <c r="E81" s="1"/>
      <c r="F81" s="1"/>
      <c r="G81" s="1"/>
      <c r="H81" s="1"/>
    </row>
    <row r="82" spans="2:8" x14ac:dyDescent="0.25">
      <c r="B82" s="27"/>
      <c r="E82" s="1"/>
      <c r="F82" s="1"/>
      <c r="G82" s="1"/>
      <c r="H82" s="1"/>
    </row>
    <row r="83" spans="2:8" x14ac:dyDescent="0.25">
      <c r="B83" s="27"/>
      <c r="E83" s="1"/>
      <c r="F83" s="1"/>
      <c r="G83" s="1"/>
      <c r="H83" s="1"/>
    </row>
    <row r="84" spans="2:8" x14ac:dyDescent="0.25">
      <c r="B84" s="27"/>
      <c r="E84" s="1"/>
      <c r="F84" s="1"/>
      <c r="G84" s="1"/>
      <c r="H84" s="1"/>
    </row>
    <row r="85" spans="2:8" x14ac:dyDescent="0.25">
      <c r="B85" s="23"/>
      <c r="E85" s="1"/>
      <c r="F85" s="1"/>
      <c r="G85" s="1"/>
      <c r="H85" s="1"/>
    </row>
    <row r="86" spans="2:8" x14ac:dyDescent="0.25">
      <c r="B86" s="25"/>
      <c r="C86" s="1"/>
      <c r="D86" s="1"/>
      <c r="E86" s="1"/>
      <c r="F86" s="1"/>
      <c r="G86" s="1"/>
      <c r="H86" s="1"/>
    </row>
    <row r="87" spans="2:8" x14ac:dyDescent="0.25">
      <c r="B87" s="25"/>
      <c r="C87" s="1"/>
      <c r="D87" s="1"/>
      <c r="E87" s="1"/>
      <c r="F87" s="1"/>
      <c r="G87" s="1"/>
      <c r="H87" s="1"/>
    </row>
    <row r="88" spans="2:8" x14ac:dyDescent="0.25">
      <c r="B88" s="29"/>
      <c r="C88" s="1"/>
      <c r="D88" s="1"/>
      <c r="E88" s="1"/>
      <c r="F88" s="1"/>
      <c r="G88" s="1"/>
      <c r="H88" s="1"/>
    </row>
  </sheetData>
  <sheetProtection algorithmName="SHA-512" hashValue="fQyRrv89R5Ts2zAGOgR2i9jHjl/hur0bH9K43fYAP/CiyPQ3u5ptbU2hN15DbK50uGJElgFDktZazquEdCYJ/Q==" saltValue="vuQ/QTg1BwL02IL1/5Dy0g==" spinCount="100000" sheet="1" formatCells="0" formatRows="0" selectLockedCells="1"/>
  <mergeCells count="5">
    <mergeCell ref="B45:B47"/>
    <mergeCell ref="C6:E6"/>
    <mergeCell ref="C7:E7"/>
    <mergeCell ref="C4:E4"/>
    <mergeCell ref="C5:E5"/>
  </mergeCells>
  <hyperlinks>
    <hyperlink ref="B40" r:id="rId1"/>
  </hyperlinks>
  <pageMargins left="0.59055118110236227" right="0.39370078740157483" top="0.70866141732283472" bottom="0.82677165354330717" header="0.31496062992125984" footer="0.27559055118110237"/>
  <pageSetup paperSize="9" orientation="portrait" r:id="rId2"/>
  <headerFooter>
    <oddFooter>&amp;L&amp;G&amp;R&amp;9 10.2.2020</oddFoot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7</vt:i4>
      </vt:variant>
      <vt:variant>
        <vt:lpstr>Nimetyt alueet</vt:lpstr>
      </vt:variant>
      <vt:variant>
        <vt:i4>5</vt:i4>
      </vt:variant>
    </vt:vector>
  </HeadingPairs>
  <TitlesOfParts>
    <vt:vector size="12" baseType="lpstr">
      <vt:lpstr>Miten käytän tuotekorttia</vt:lpstr>
      <vt:lpstr>Tuotekortti</vt:lpstr>
      <vt:lpstr>Allergeenilista</vt:lpstr>
      <vt:lpstr>esim1</vt:lpstr>
      <vt:lpstr>esim2</vt:lpstr>
      <vt:lpstr>esim3</vt:lpstr>
      <vt:lpstr> Tulostettava täyttöohje</vt:lpstr>
      <vt:lpstr>' Tulostettava täyttöohje'!Tulostusalue</vt:lpstr>
      <vt:lpstr>esim1!Tulostusalue</vt:lpstr>
      <vt:lpstr>esim2!Tulostusalue</vt:lpstr>
      <vt:lpstr>esim3!Tulostusalue</vt:lpstr>
      <vt:lpstr>Tuotekortti!Tulostusalue</vt:lpstr>
    </vt:vector>
  </TitlesOfParts>
  <Company>University of Turku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Päivi Töyli</dc:creator>
  <cp:lastModifiedBy>Päivi Töyli</cp:lastModifiedBy>
  <cp:lastPrinted>2020-02-10T11:31:23Z</cp:lastPrinted>
  <dcterms:created xsi:type="dcterms:W3CDTF">2015-04-21T04:30:17Z</dcterms:created>
  <dcterms:modified xsi:type="dcterms:W3CDTF">2020-03-10T07:02:58Z</dcterms:modified>
</cp:coreProperties>
</file>